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 firstSheet="1" activeTab="2"/>
  </bookViews>
  <sheets>
    <sheet name="KSRC Ostra Gora" sheetId="7" r:id="rId1"/>
    <sheet name="průběžně po 3 abs" sheetId="8" r:id="rId2"/>
    <sheet name="průběžně po 3 kat" sheetId="9" r:id="rId3"/>
  </sheets>
  <calcPr calcId="144525"/>
</workbook>
</file>

<file path=xl/calcChain.xml><?xml version="1.0" encoding="utf-8"?>
<calcChain xmlns="http://schemas.openxmlformats.org/spreadsheetml/2006/main">
  <c r="J5" i="8" l="1"/>
  <c r="J7" i="8"/>
  <c r="J8" i="8"/>
  <c r="J10" i="8"/>
  <c r="J6" i="8"/>
  <c r="J11" i="8"/>
  <c r="J9" i="8"/>
  <c r="J12" i="8"/>
  <c r="J16" i="8"/>
  <c r="J19" i="8"/>
  <c r="J20" i="8"/>
  <c r="J17" i="8"/>
  <c r="J18" i="8"/>
  <c r="J24" i="8"/>
  <c r="J25" i="8"/>
  <c r="J26" i="8"/>
  <c r="J27" i="8"/>
  <c r="J30" i="8"/>
  <c r="J31" i="8"/>
  <c r="J32" i="8"/>
  <c r="J33" i="8"/>
  <c r="J28" i="8"/>
  <c r="J29" i="8"/>
  <c r="J79" i="8"/>
  <c r="J81" i="8"/>
  <c r="J64" i="8"/>
  <c r="J83" i="8"/>
  <c r="J84" i="8"/>
  <c r="J66" i="8"/>
  <c r="J68" i="8"/>
  <c r="J85" i="8"/>
  <c r="J86" i="8"/>
  <c r="J65" i="8"/>
  <c r="J67" i="8"/>
  <c r="J87" i="8"/>
  <c r="J88" i="8"/>
  <c r="J71" i="8"/>
  <c r="J89" i="8"/>
  <c r="J90" i="8"/>
  <c r="J91" i="8"/>
  <c r="J92" i="8"/>
  <c r="J93" i="8"/>
  <c r="J50" i="8"/>
  <c r="J58" i="8"/>
  <c r="J61" i="8"/>
  <c r="J51" i="8"/>
  <c r="J52" i="8"/>
  <c r="J53" i="8"/>
  <c r="J54" i="8"/>
  <c r="J63" i="8"/>
  <c r="J55" i="8"/>
  <c r="J57" i="8"/>
  <c r="J59" i="8"/>
  <c r="J69" i="8"/>
  <c r="J70" i="8"/>
  <c r="J62" i="8"/>
  <c r="J56" i="8"/>
  <c r="J72" i="8"/>
  <c r="J73" i="8"/>
  <c r="J80" i="8"/>
  <c r="J82" i="8"/>
  <c r="J74" i="8"/>
  <c r="J75" i="8"/>
  <c r="J76" i="8"/>
  <c r="J60" i="8"/>
  <c r="J77" i="8"/>
  <c r="J78" i="8"/>
  <c r="K76" i="9"/>
  <c r="K77" i="9"/>
  <c r="K78" i="9"/>
  <c r="K81" i="9"/>
  <c r="K80" i="9"/>
  <c r="K79" i="9"/>
  <c r="K82" i="9"/>
  <c r="K83" i="9"/>
  <c r="K61" i="9"/>
  <c r="K63" i="9"/>
  <c r="K62" i="9"/>
  <c r="K66" i="9"/>
  <c r="K68" i="9"/>
  <c r="K69" i="9"/>
  <c r="K70" i="9"/>
  <c r="K64" i="9"/>
  <c r="K65" i="9"/>
  <c r="K71" i="9"/>
  <c r="K72" i="9"/>
  <c r="K73" i="9"/>
  <c r="K67" i="9"/>
  <c r="K49" i="9"/>
  <c r="K46" i="9"/>
  <c r="K47" i="9"/>
  <c r="K48" i="9"/>
  <c r="K51" i="9"/>
  <c r="K52" i="9"/>
  <c r="K50" i="9"/>
  <c r="K53" i="9"/>
  <c r="K54" i="9"/>
  <c r="K55" i="9"/>
  <c r="K56" i="9"/>
  <c r="K34" i="9"/>
  <c r="K38" i="9"/>
  <c r="K35" i="9"/>
  <c r="K36" i="9"/>
  <c r="K40" i="9"/>
  <c r="K41" i="9"/>
  <c r="K42" i="9"/>
  <c r="K37" i="9"/>
  <c r="K39" i="9"/>
  <c r="K43" i="9"/>
  <c r="K44" i="9"/>
  <c r="K27" i="9"/>
  <c r="K28" i="9"/>
  <c r="K30" i="9"/>
  <c r="K31" i="9"/>
  <c r="K29" i="9"/>
  <c r="K19" i="9"/>
  <c r="K20" i="9"/>
  <c r="K21" i="9"/>
  <c r="K23" i="9"/>
  <c r="K22" i="9"/>
  <c r="K12" i="9"/>
  <c r="K15" i="9"/>
  <c r="K16" i="9"/>
  <c r="K13" i="9"/>
  <c r="K14" i="9"/>
  <c r="K3" i="9"/>
  <c r="K5" i="9"/>
  <c r="K6" i="9"/>
  <c r="K8" i="9"/>
  <c r="K4" i="9"/>
  <c r="K9" i="9"/>
  <c r="K7" i="9"/>
  <c r="K10" i="9"/>
</calcChain>
</file>

<file path=xl/sharedStrings.xml><?xml version="1.0" encoding="utf-8"?>
<sst xmlns="http://schemas.openxmlformats.org/spreadsheetml/2006/main" count="1008" uniqueCount="188">
  <si>
    <t>Ž50+</t>
  </si>
  <si>
    <t>Andrzejewska Magdalena</t>
  </si>
  <si>
    <t>POL</t>
  </si>
  <si>
    <t>SMYKofSKI</t>
  </si>
  <si>
    <t>Benešová Jolana</t>
  </si>
  <si>
    <t>CZE</t>
  </si>
  <si>
    <t>Redpoint team</t>
  </si>
  <si>
    <t>M59</t>
  </si>
  <si>
    <t>Beran Jiří</t>
  </si>
  <si>
    <t>SKI Police nad Metují</t>
  </si>
  <si>
    <t>M29</t>
  </si>
  <si>
    <t>Beran Matěj František</t>
  </si>
  <si>
    <t>Olfin Car Ski team Trutnov</t>
  </si>
  <si>
    <t>Bernard Lukáš</t>
  </si>
  <si>
    <t>M60+</t>
  </si>
  <si>
    <t>Binar LuboŠ</t>
  </si>
  <si>
    <t>Hobuk</t>
  </si>
  <si>
    <t>Brunclík Ivo</t>
  </si>
  <si>
    <t>TJ Slovan Špindlerův Mlýn</t>
  </si>
  <si>
    <t>M49</t>
  </si>
  <si>
    <t>Bubeníček Petr</t>
  </si>
  <si>
    <t>BKL Machov</t>
  </si>
  <si>
    <t>Ž29</t>
  </si>
  <si>
    <t>Bubeníčková Simona</t>
  </si>
  <si>
    <t>Čada Tomas</t>
  </si>
  <si>
    <t>Redpoint Team</t>
  </si>
  <si>
    <t>Čadová Jitka</t>
  </si>
  <si>
    <t>Ehl Jaroslav</t>
  </si>
  <si>
    <t>Wikov Ski Skuhrov</t>
  </si>
  <si>
    <t>Hrůša Ondřej</t>
  </si>
  <si>
    <t>Jandejsek Zdenek</t>
  </si>
  <si>
    <t>Sport Studené</t>
  </si>
  <si>
    <t>Jordan Michael</t>
  </si>
  <si>
    <t>USA</t>
  </si>
  <si>
    <t>Attorney Jordan</t>
  </si>
  <si>
    <t>Ž49</t>
  </si>
  <si>
    <t>Judka Monika</t>
  </si>
  <si>
    <t>BIEGÓWKI.EU</t>
  </si>
  <si>
    <t>Judka Paweł</t>
  </si>
  <si>
    <t>Karaś Anna</t>
  </si>
  <si>
    <t>Szczecin</t>
  </si>
  <si>
    <t>Khýr Stanislav</t>
  </si>
  <si>
    <t>Hostinec Růžovka</t>
  </si>
  <si>
    <t>Kołodziej Grzegorz</t>
  </si>
  <si>
    <t>Smyk of ski</t>
  </si>
  <si>
    <t>Korpecki Krzysztof</t>
  </si>
  <si>
    <t>Start Ski</t>
  </si>
  <si>
    <t>Kozłowski Dariusz</t>
  </si>
  <si>
    <t>Wałbrzych</t>
  </si>
  <si>
    <t>Krzyk Adrian</t>
  </si>
  <si>
    <t>Jemielnica, Opolskie</t>
  </si>
  <si>
    <t>Křoustek Karel</t>
  </si>
  <si>
    <t>Wikov SKI Skuhrov</t>
  </si>
  <si>
    <t>Mareš Jaroslav</t>
  </si>
  <si>
    <t>Matoušková Zuzana</t>
  </si>
  <si>
    <t>OLFINCAR SKI TEAM</t>
  </si>
  <si>
    <t>Mitterwald Petr</t>
  </si>
  <si>
    <t>Moronge Dennis</t>
  </si>
  <si>
    <t>KEN</t>
  </si>
  <si>
    <t>Busia</t>
  </si>
  <si>
    <t>Mucha Edward</t>
  </si>
  <si>
    <t>Limanowa Forest</t>
  </si>
  <si>
    <t>Pešina Jan</t>
  </si>
  <si>
    <t>TJ Dukla Liberec</t>
  </si>
  <si>
    <t>Pohl Jan</t>
  </si>
  <si>
    <t>Pohlová Matylda</t>
  </si>
  <si>
    <t>Poręba Waldemar</t>
  </si>
  <si>
    <t>Czarny Bór</t>
  </si>
  <si>
    <t>Rolska Alicja</t>
  </si>
  <si>
    <t>team nabiegowkach.pl</t>
  </si>
  <si>
    <t>Rolski Michal</t>
  </si>
  <si>
    <t>Rücker Lukáš</t>
  </si>
  <si>
    <t>SkiLauf team</t>
  </si>
  <si>
    <t>Skácel Jindřich</t>
  </si>
  <si>
    <t>NSC Wien</t>
  </si>
  <si>
    <t>Skala Karel</t>
  </si>
  <si>
    <t>Ski Police nad Metují</t>
  </si>
  <si>
    <t>Smykowski Wojciech</t>
  </si>
  <si>
    <t>Strzałkowski Artur</t>
  </si>
  <si>
    <t>StartSki</t>
  </si>
  <si>
    <t>Stuchlík Michal</t>
  </si>
  <si>
    <t>Svoboda Martin</t>
  </si>
  <si>
    <t>ČKS SKI Jilemnice</t>
  </si>
  <si>
    <t>Svoboda Petr</t>
  </si>
  <si>
    <t>Šerlich 8.30</t>
  </si>
  <si>
    <t>Svobodová Jára</t>
  </si>
  <si>
    <t>Szydłowski Alfred</t>
  </si>
  <si>
    <t>Wrocław</t>
  </si>
  <si>
    <t>Šretr Radek</t>
  </si>
  <si>
    <t>Ski Adršpach</t>
  </si>
  <si>
    <t>Teply Robin</t>
  </si>
  <si>
    <t>Redpoint</t>
  </si>
  <si>
    <t>Trela Marcin</t>
  </si>
  <si>
    <t>Lubawka</t>
  </si>
  <si>
    <t>Visentin Eric</t>
  </si>
  <si>
    <t>FRA</t>
  </si>
  <si>
    <t>Un ptit peu dbeurre</t>
  </si>
  <si>
    <t>Zítková Zuzana</t>
  </si>
  <si>
    <t>MU15</t>
  </si>
  <si>
    <t>Beran Adam Josef</t>
  </si>
  <si>
    <t>ŽU15</t>
  </si>
  <si>
    <t>Beranová Markéta Marie</t>
  </si>
  <si>
    <t>Bubeníčková Anna</t>
  </si>
  <si>
    <t>Čada Michal</t>
  </si>
  <si>
    <t>Olfin Car Ski Team</t>
  </si>
  <si>
    <t>Kráčmarová Michaela</t>
  </si>
  <si>
    <t>Kysela Jiří</t>
  </si>
  <si>
    <t>OlfinCar Ski team</t>
  </si>
  <si>
    <t>Kysela Rudolf</t>
  </si>
  <si>
    <t>Pohl Jindřich</t>
  </si>
  <si>
    <t>Skala Václav</t>
  </si>
  <si>
    <t>Stuchlík Šimon</t>
  </si>
  <si>
    <t>Šilpertová Natálie</t>
  </si>
  <si>
    <t>BKL machov</t>
  </si>
  <si>
    <t>Zajíčková Lenka</t>
  </si>
  <si>
    <t>Bryksí Vít</t>
  </si>
  <si>
    <t>Melša Zdeněk</t>
  </si>
  <si>
    <t>Havel Lukáš</t>
  </si>
  <si>
    <t>Skilauf team</t>
  </si>
  <si>
    <t>Bień Magdalena</t>
  </si>
  <si>
    <t>-</t>
  </si>
  <si>
    <t>Johanová Anika</t>
  </si>
  <si>
    <t>DNS</t>
  </si>
  <si>
    <t>Kluci 2012 a ml.  4,6 km</t>
  </si>
  <si>
    <t>Holky 2012 a ml. 4,6 km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</si>
  <si>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</si>
  <si>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</si>
  <si>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</si>
  <si>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</si>
  <si>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</si>
  <si>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</si>
  <si>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</si>
  <si>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</si>
  <si>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</si>
  <si>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</si>
  <si>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</si>
  <si>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</si>
  <si>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</si>
  <si>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</si>
  <si>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</si>
  <si>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</si>
  <si>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</si>
  <si>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</si>
  <si>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</si>
  <si>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</si>
  <si>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</si>
  <si>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</si>
  <si>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</si>
  <si>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</si>
  <si>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</si>
  <si>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</si>
  <si>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</si>
  <si>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</si>
  <si>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</si>
  <si>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</si>
  <si>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</si>
  <si>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</si>
  <si>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</si>
  <si>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</si>
  <si>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Ženy 2011 a st. 13,4 km</t>
  </si>
  <si>
    <t>Muži 2011 a st. 13,4 km</t>
  </si>
  <si>
    <t xml:space="preserve">KladSKIroll Cup Ostra Gora - 10. 10. 2026 </t>
  </si>
  <si>
    <t xml:space="preserve">Kluci 2012 a ml.  </t>
  </si>
  <si>
    <t xml:space="preserve">Ženy 2011 a st. </t>
  </si>
  <si>
    <t>Kysela Vojtěch</t>
  </si>
  <si>
    <t>Šrůtek David</t>
  </si>
  <si>
    <t>Hornych Miroslav</t>
  </si>
  <si>
    <t>HKO</t>
  </si>
  <si>
    <t>Binar Luboš</t>
  </si>
  <si>
    <t>M39</t>
  </si>
  <si>
    <t xml:space="preserve">Ženy 16 - 49 let </t>
  </si>
  <si>
    <t xml:space="preserve">Ženy od 50 let </t>
  </si>
  <si>
    <t>Muži 16 - 39 let</t>
  </si>
  <si>
    <t>Muži 40 - 49 let</t>
  </si>
  <si>
    <t>Muži 50 - 59 let</t>
  </si>
  <si>
    <t>Muži od 60 let</t>
  </si>
  <si>
    <t>Teplý Robin</t>
  </si>
  <si>
    <t xml:space="preserve">Holky 2012 a ml. </t>
  </si>
  <si>
    <t xml:space="preserve">Muži 2011 a st. </t>
  </si>
  <si>
    <t>Pesina Jakub</t>
  </si>
  <si>
    <t>Hornych Ivan</t>
  </si>
  <si>
    <t>SKI Police</t>
  </si>
  <si>
    <t>Melišík Jan</t>
  </si>
  <si>
    <t>Hornych Vena</t>
  </si>
  <si>
    <t>Kupkolo MtbTriloy</t>
  </si>
  <si>
    <t>Doležalová Tereza</t>
  </si>
  <si>
    <t xml:space="preserve">KladSKIroll Cup 2026 - kategorie po 3. z. </t>
  </si>
  <si>
    <t xml:space="preserve">KladSKIroll Cup 2026 - absolutně po 3. z.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</si>
</sst>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7DC3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53">
    <xf numFmtId="0" fontId="0" fillId="0" borderId="0" xfId="0"/>
    <xf numFmtId="0" fontId="21" fillId="0" borderId="0" xfId="0" applyFont="1"/>
    <xf numFmtId="0" fontId="21" fillId="0" borderId="10" xfId="0" applyFont="1" applyBorder="1"/>
    <xf numFmtId="0" fontId="20" fillId="0" borderId="0" xfId="0" applyFont="1"/>
    <xf numFmtId="0" fontId="20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23" fillId="0" borderId="10" xfId="0" applyFont="1" applyBorder="1" applyAlignment="1">
      <alignment horizontal="center"/>
    </xf>
    <xf numFmtId="0" fontId="23" fillId="0" borderId="10" xfId="0" applyFont="1" applyBorder="1" applyAlignment="1">
      <alignment wrapText="1"/>
    </xf>
    <xf numFmtId="21" fontId="23" fillId="0" borderId="10" xfId="0" applyNumberFormat="1" applyFont="1" applyBorder="1"/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wrapText="1"/>
    </xf>
    <xf numFmtId="21" fontId="21" fillId="0" borderId="10" xfId="0" applyNumberFormat="1" applyFont="1" applyBorder="1"/>
    <xf numFmtId="21" fontId="21" fillId="0" borderId="10" xfId="0" applyNumberFormat="1" applyFont="1" applyBorder="1" applyAlignment="1">
      <alignment horizontal="center"/>
    </xf>
    <xf numFmtId="21" fontId="21" fillId="0" borderId="0" xfId="0" applyNumberFormat="1" applyFont="1" applyAlignment="1">
      <alignment horizontal="center"/>
    </xf>
    <xf numFmtId="0" fontId="21" fillId="0" borderId="10" xfId="0" applyFont="1" applyBorder="1" applyAlignment="1">
      <alignment horizontal="left" wrapText="1"/>
    </xf>
    <xf numFmtId="0" fontId="23" fillId="33" borderId="10" xfId="0" applyFont="1" applyFill="1" applyBorder="1" applyAlignment="1">
      <alignment horizontal="left" vertical="top" wrapText="1"/>
    </xf>
    <xf numFmtId="0" fontId="21" fillId="33" borderId="10" xfId="0" applyFont="1" applyFill="1" applyBorder="1" applyAlignment="1">
      <alignment horizontal="left" vertical="top" wrapText="1"/>
    </xf>
    <xf numFmtId="0" fontId="16" fillId="33" borderId="10" xfId="0" applyFont="1" applyFill="1" applyBorder="1" applyAlignment="1">
      <alignment horizontal="left" vertical="top" wrapText="1"/>
    </xf>
    <xf numFmtId="1" fontId="23" fillId="0" borderId="10" xfId="0" applyNumberFormat="1" applyFont="1" applyBorder="1"/>
    <xf numFmtId="1" fontId="21" fillId="0" borderId="10" xfId="0" applyNumberFormat="1" applyFont="1" applyBorder="1"/>
    <xf numFmtId="1" fontId="21" fillId="0" borderId="0" xfId="0" applyNumberFormat="1" applyFont="1"/>
    <xf numFmtId="1" fontId="21" fillId="0" borderId="10" xfId="0" applyNumberFormat="1" applyFont="1" applyBorder="1" applyAlignment="1">
      <alignment horizontal="center"/>
    </xf>
    <xf numFmtId="0" fontId="23" fillId="0" borderId="10" xfId="0" applyFont="1" applyBorder="1"/>
    <xf numFmtId="1" fontId="21" fillId="0" borderId="10" xfId="0" applyNumberFormat="1" applyFont="1" applyBorder="1" applyAlignment="1">
      <alignment horizontal="right"/>
    </xf>
    <xf numFmtId="0" fontId="0" fillId="33" borderId="10" xfId="0" applyFont="1" applyFill="1" applyBorder="1" applyAlignment="1">
      <alignment horizontal="left" vertical="top" wrapText="1"/>
    </xf>
    <xf numFmtId="0" fontId="23" fillId="33" borderId="11" xfId="0" applyFont="1" applyFill="1" applyBorder="1" applyAlignment="1">
      <alignment horizontal="left" vertical="top" wrapText="1"/>
    </xf>
    <xf numFmtId="0" fontId="21" fillId="33" borderId="11" xfId="0" applyFont="1" applyFill="1" applyBorder="1" applyAlignment="1">
      <alignment horizontal="left" vertical="top" wrapText="1"/>
    </xf>
    <xf numFmtId="0" fontId="0" fillId="0" borderId="0" xfId="0" applyFont="1"/>
    <xf numFmtId="0" fontId="21" fillId="0" borderId="10" xfId="0" applyFont="1" applyBorder="1" applyAlignment="1">
      <alignment horizontal="left"/>
    </xf>
    <xf numFmtId="0" fontId="24" fillId="0" borderId="0" xfId="0" applyFont="1"/>
    <xf numFmtId="0" fontId="21" fillId="0" borderId="0" xfId="0" applyFont="1" applyBorder="1" applyAlignment="1">
      <alignment horizontal="center"/>
    </xf>
    <xf numFmtId="0" fontId="21" fillId="33" borderId="0" xfId="0" applyFont="1" applyFill="1" applyBorder="1" applyAlignment="1">
      <alignment horizontal="left" vertical="top" wrapText="1"/>
    </xf>
    <xf numFmtId="0" fontId="21" fillId="0" borderId="0" xfId="0" applyFont="1" applyBorder="1"/>
    <xf numFmtId="1" fontId="21" fillId="0" borderId="0" xfId="0" applyNumberFormat="1" applyFont="1" applyBorder="1"/>
    <xf numFmtId="1" fontId="23" fillId="0" borderId="0" xfId="0" applyNumberFormat="1" applyFont="1"/>
    <xf numFmtId="0" fontId="21" fillId="0" borderId="0" xfId="0" applyFont="1" applyBorder="1" applyAlignment="1">
      <alignment wrapText="1"/>
    </xf>
    <xf numFmtId="1" fontId="21" fillId="0" borderId="0" xfId="0" applyNumberFormat="1" applyFont="1" applyBorder="1" applyAlignment="1">
      <alignment horizontal="center"/>
    </xf>
    <xf numFmtId="1" fontId="21" fillId="0" borderId="0" xfId="0" applyNumberFormat="1" applyFont="1" applyBorder="1" applyAlignment="1">
      <alignment horizontal="right"/>
    </xf>
    <xf numFmtId="0" fontId="26" fillId="0" borderId="12" xfId="0" applyFont="1" applyBorder="1"/>
    <xf numFmtId="0" fontId="26" fillId="34" borderId="12" xfId="0" applyFont="1" applyFill="1" applyBorder="1" applyAlignment="1">
      <alignment horizontal="left" vertical="top" wrapText="1"/>
    </xf>
    <xf numFmtId="0" fontId="25" fillId="0" borderId="0" xfId="0" applyFont="1"/>
    <xf numFmtId="0" fontId="26" fillId="0" borderId="0" xfId="0" applyFont="1"/>
    <xf numFmtId="0" fontId="25" fillId="34" borderId="10" xfId="0" applyFont="1" applyFill="1" applyBorder="1" applyAlignment="1">
      <alignment horizontal="left" vertical="top" wrapText="1"/>
    </xf>
    <xf numFmtId="0" fontId="26" fillId="34" borderId="10" xfId="0" applyFont="1" applyFill="1" applyBorder="1" applyAlignment="1">
      <alignment horizontal="left" vertical="top" wrapText="1"/>
    </xf>
    <xf numFmtId="0" fontId="26" fillId="0" borderId="10" xfId="0" applyFont="1" applyBorder="1" applyAlignment="1">
      <alignment horizontal="left"/>
    </xf>
    <xf numFmtId="0" fontId="23" fillId="0" borderId="10" xfId="0" applyFont="1" applyBorder="1" applyAlignment="1">
      <alignment horizontal="left" wrapText="1"/>
    </xf>
    <xf numFmtId="0" fontId="25" fillId="0" borderId="10" xfId="0" applyFont="1" applyBorder="1" applyAlignment="1">
      <alignment horizontal="left"/>
    </xf>
    <xf numFmtId="0" fontId="26" fillId="0" borderId="10" xfId="0" applyFont="1" applyBorder="1"/>
    <xf numFmtId="0" fontId="0" fillId="0" borderId="10" xfId="0" applyFont="1" applyBorder="1"/>
    <xf numFmtId="0" fontId="25" fillId="0" borderId="10" xfId="0" applyFont="1" applyBorder="1"/>
    <xf numFmtId="1" fontId="23" fillId="0" borderId="11" xfId="0" applyNumberFormat="1" applyFont="1" applyBorder="1"/>
    <xf numFmtId="1" fontId="21" fillId="0" borderId="11" xfId="0" applyNumberFormat="1" applyFont="1" applyBorder="1"/>
  </cellXfs>
  <cellStyles count="45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Hypertextový odkaz" xfId="42" builtinId="8" customBuiltin="1"/>
    <cellStyle name="Hypertextový odkaz 2" xfId="44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užitý hypertextový odkaz" xfId="43" builtinId="9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zoomScaleNormal="100" workbookViewId="0">
      <selection sqref="A1:XFD1048576"/>
    </sheetView>
  </sheetViews>
  <sheetFormatPr defaultColWidth="25" defaultRowHeight="15" x14ac:dyDescent="0.25"/>
  <cols>
    <col min="1" max="2" width="4.28515625" customWidth="1"/>
    <col min="3" max="3" width="6.5703125" customWidth="1"/>
    <col min="4" max="4" width="5" customWidth="1"/>
    <col min="5" max="5" width="24" customWidth="1"/>
    <col min="6" max="6" width="5.7109375" bestFit="1" customWidth="1"/>
    <col min="7" max="7" width="7.5703125" bestFit="1" customWidth="1"/>
    <col min="8" max="8" width="21.5703125" customWidth="1"/>
    <col min="9" max="9" width="8.28515625" customWidth="1"/>
  </cols>
  <sheetData>
    <row r="1" spans="1:9" s="5" customFormat="1" ht="33.75" x14ac:dyDescent="0.5">
      <c r="A1" s="5" t="s">
        <v>161</v>
      </c>
    </row>
    <row r="2" spans="1:9" s="5" customFormat="1" ht="18" customHeight="1" x14ac:dyDescent="0.5"/>
    <row r="3" spans="1:9" s="3" customFormat="1" ht="21" x14ac:dyDescent="0.35">
      <c r="A3" s="4" t="s">
        <v>123</v>
      </c>
      <c r="B3" s="4"/>
    </row>
    <row r="4" spans="1:9" s="3" customFormat="1" ht="21" x14ac:dyDescent="0.35">
      <c r="A4" s="4"/>
      <c r="B4" s="4"/>
    </row>
    <row r="5" spans="1:9" s="6" customFormat="1" ht="16.5" customHeight="1" x14ac:dyDescent="0.25">
      <c r="A5" s="7" t="s">
        <v>125</v>
      </c>
      <c r="B5" s="7" t="s">
        <v>125</v>
      </c>
      <c r="C5" s="8" t="s">
        <v>98</v>
      </c>
      <c r="D5" s="8">
        <v>161</v>
      </c>
      <c r="E5" s="8" t="s">
        <v>115</v>
      </c>
      <c r="F5" s="8" t="s">
        <v>5</v>
      </c>
      <c r="G5" s="8">
        <v>2012</v>
      </c>
      <c r="H5" s="8" t="s">
        <v>21</v>
      </c>
      <c r="I5" s="9">
        <v>1.6145833333333335E-2</v>
      </c>
    </row>
    <row r="6" spans="1:9" s="6" customFormat="1" ht="17.25" customHeight="1" x14ac:dyDescent="0.25">
      <c r="A6" s="7" t="s">
        <v>126</v>
      </c>
      <c r="B6" s="7" t="s">
        <v>126</v>
      </c>
      <c r="C6" s="8" t="s">
        <v>98</v>
      </c>
      <c r="D6" s="8">
        <v>154</v>
      </c>
      <c r="E6" s="8" t="s">
        <v>111</v>
      </c>
      <c r="F6" s="8" t="s">
        <v>5</v>
      </c>
      <c r="G6" s="8">
        <v>2012</v>
      </c>
      <c r="H6" s="8" t="s">
        <v>9</v>
      </c>
      <c r="I6" s="9">
        <v>1.695601851851852E-2</v>
      </c>
    </row>
    <row r="7" spans="1:9" s="6" customFormat="1" ht="16.5" customHeight="1" x14ac:dyDescent="0.25">
      <c r="A7" s="7" t="s">
        <v>127</v>
      </c>
      <c r="B7" s="7" t="s">
        <v>127</v>
      </c>
      <c r="C7" s="8" t="s">
        <v>98</v>
      </c>
      <c r="D7" s="8">
        <v>157</v>
      </c>
      <c r="E7" s="8" t="s">
        <v>106</v>
      </c>
      <c r="F7" s="8" t="s">
        <v>5</v>
      </c>
      <c r="G7" s="8">
        <v>2013</v>
      </c>
      <c r="H7" s="8" t="s">
        <v>107</v>
      </c>
      <c r="I7" s="9">
        <v>1.7037037037037038E-2</v>
      </c>
    </row>
    <row r="8" spans="1:9" s="1" customFormat="1" ht="15.75" x14ac:dyDescent="0.25">
      <c r="A8" s="10" t="s">
        <v>128</v>
      </c>
      <c r="B8" s="10" t="s">
        <v>128</v>
      </c>
      <c r="C8" s="11" t="s">
        <v>98</v>
      </c>
      <c r="D8" s="11">
        <v>155</v>
      </c>
      <c r="E8" s="11" t="s">
        <v>109</v>
      </c>
      <c r="F8" s="11" t="s">
        <v>5</v>
      </c>
      <c r="G8" s="11">
        <v>2012</v>
      </c>
      <c r="H8" s="11" t="s">
        <v>9</v>
      </c>
      <c r="I8" s="12">
        <v>1.7372685185185185E-2</v>
      </c>
    </row>
    <row r="9" spans="1:9" s="1" customFormat="1" ht="15.75" x14ac:dyDescent="0.25">
      <c r="A9" s="10" t="s">
        <v>129</v>
      </c>
      <c r="B9" s="10" t="s">
        <v>129</v>
      </c>
      <c r="C9" s="11" t="s">
        <v>98</v>
      </c>
      <c r="D9" s="11">
        <v>158</v>
      </c>
      <c r="E9" s="11" t="s">
        <v>108</v>
      </c>
      <c r="F9" s="11" t="s">
        <v>5</v>
      </c>
      <c r="G9" s="11">
        <v>2016</v>
      </c>
      <c r="H9" s="11" t="s">
        <v>107</v>
      </c>
      <c r="I9" s="12">
        <v>1.8692129629629628E-2</v>
      </c>
    </row>
    <row r="10" spans="1:9" s="1" customFormat="1" ht="15.75" x14ac:dyDescent="0.25">
      <c r="A10" s="10" t="s">
        <v>130</v>
      </c>
      <c r="B10" s="10" t="s">
        <v>130</v>
      </c>
      <c r="C10" s="11" t="s">
        <v>98</v>
      </c>
      <c r="D10" s="11">
        <v>152</v>
      </c>
      <c r="E10" s="11" t="s">
        <v>99</v>
      </c>
      <c r="F10" s="11" t="s">
        <v>5</v>
      </c>
      <c r="G10" s="11">
        <v>2016</v>
      </c>
      <c r="H10" s="11" t="s">
        <v>9</v>
      </c>
      <c r="I10" s="12">
        <v>2.361111111111111E-2</v>
      </c>
    </row>
    <row r="11" spans="1:9" s="1" customFormat="1" ht="15.75" x14ac:dyDescent="0.25">
      <c r="A11" s="10" t="s">
        <v>131</v>
      </c>
      <c r="B11" s="10" t="s">
        <v>131</v>
      </c>
      <c r="C11" s="11" t="s">
        <v>98</v>
      </c>
      <c r="D11" s="11">
        <v>159</v>
      </c>
      <c r="E11" s="11" t="s">
        <v>110</v>
      </c>
      <c r="F11" s="11" t="s">
        <v>5</v>
      </c>
      <c r="G11" s="11">
        <v>2014</v>
      </c>
      <c r="H11" s="11" t="s">
        <v>76</v>
      </c>
      <c r="I11" s="12">
        <v>2.9131944444444443E-2</v>
      </c>
    </row>
    <row r="12" spans="1:9" s="1" customFormat="1" ht="15.75" x14ac:dyDescent="0.25">
      <c r="A12" s="10"/>
      <c r="B12" s="10"/>
      <c r="C12" s="11" t="s">
        <v>98</v>
      </c>
      <c r="D12" s="11"/>
      <c r="E12" s="11" t="s">
        <v>103</v>
      </c>
      <c r="F12" s="11" t="s">
        <v>5</v>
      </c>
      <c r="G12" s="11">
        <v>2015</v>
      </c>
      <c r="H12" s="11" t="s">
        <v>9</v>
      </c>
      <c r="I12" s="13" t="s">
        <v>122</v>
      </c>
    </row>
    <row r="13" spans="1:9" s="1" customFormat="1" ht="15.75" x14ac:dyDescent="0.25">
      <c r="A13" s="14"/>
      <c r="B13" s="14"/>
    </row>
    <row r="14" spans="1:9" s="3" customFormat="1" ht="21" x14ac:dyDescent="0.35">
      <c r="A14" s="4" t="s">
        <v>124</v>
      </c>
      <c r="B14" s="4"/>
    </row>
    <row r="15" spans="1:9" s="3" customFormat="1" ht="21" x14ac:dyDescent="0.35">
      <c r="A15" s="4"/>
      <c r="B15" s="4"/>
    </row>
    <row r="16" spans="1:9" s="6" customFormat="1" ht="15.75" x14ac:dyDescent="0.25">
      <c r="A16" s="7" t="s">
        <v>125</v>
      </c>
      <c r="B16" s="7" t="s">
        <v>125</v>
      </c>
      <c r="C16" s="8" t="s">
        <v>100</v>
      </c>
      <c r="D16" s="8">
        <v>150</v>
      </c>
      <c r="E16" s="8" t="s">
        <v>102</v>
      </c>
      <c r="F16" s="8" t="s">
        <v>5</v>
      </c>
      <c r="G16" s="8">
        <v>2013</v>
      </c>
      <c r="H16" s="8" t="s">
        <v>21</v>
      </c>
      <c r="I16" s="9">
        <v>1.7476851851851851E-2</v>
      </c>
    </row>
    <row r="17" spans="1:9" s="6" customFormat="1" ht="15.75" x14ac:dyDescent="0.25">
      <c r="A17" s="7" t="s">
        <v>126</v>
      </c>
      <c r="B17" s="7" t="s">
        <v>126</v>
      </c>
      <c r="C17" s="8" t="s">
        <v>100</v>
      </c>
      <c r="D17" s="8">
        <v>160</v>
      </c>
      <c r="E17" s="8" t="s">
        <v>105</v>
      </c>
      <c r="F17" s="8" t="s">
        <v>5</v>
      </c>
      <c r="G17" s="8">
        <v>2012</v>
      </c>
      <c r="H17" s="8" t="s">
        <v>104</v>
      </c>
      <c r="I17" s="9">
        <v>1.8449074074074073E-2</v>
      </c>
    </row>
    <row r="18" spans="1:9" s="6" customFormat="1" ht="15.75" x14ac:dyDescent="0.25">
      <c r="A18" s="7" t="s">
        <v>127</v>
      </c>
      <c r="B18" s="7" t="s">
        <v>127</v>
      </c>
      <c r="C18" s="8" t="s">
        <v>100</v>
      </c>
      <c r="D18" s="8">
        <v>151</v>
      </c>
      <c r="E18" s="8" t="s">
        <v>121</v>
      </c>
      <c r="F18" s="8" t="s">
        <v>5</v>
      </c>
      <c r="G18" s="8">
        <v>2012</v>
      </c>
      <c r="H18" s="8" t="s">
        <v>104</v>
      </c>
      <c r="I18" s="9">
        <v>2.0520833333333332E-2</v>
      </c>
    </row>
    <row r="19" spans="1:9" s="1" customFormat="1" ht="15.75" x14ac:dyDescent="0.25">
      <c r="A19" s="10" t="s">
        <v>128</v>
      </c>
      <c r="B19" s="10" t="s">
        <v>128</v>
      </c>
      <c r="C19" s="11" t="s">
        <v>100</v>
      </c>
      <c r="D19" s="11">
        <v>156</v>
      </c>
      <c r="E19" s="11" t="s">
        <v>112</v>
      </c>
      <c r="F19" s="11" t="s">
        <v>5</v>
      </c>
      <c r="G19" s="11">
        <v>2013</v>
      </c>
      <c r="H19" s="11" t="s">
        <v>113</v>
      </c>
      <c r="I19" s="12">
        <v>2.3229166666666665E-2</v>
      </c>
    </row>
    <row r="20" spans="1:9" s="1" customFormat="1" ht="15.75" customHeight="1" x14ac:dyDescent="0.25">
      <c r="A20" s="10" t="s">
        <v>129</v>
      </c>
      <c r="B20" s="10" t="s">
        <v>129</v>
      </c>
      <c r="C20" s="11" t="s">
        <v>100</v>
      </c>
      <c r="D20" s="11">
        <v>153</v>
      </c>
      <c r="E20" s="15" t="s">
        <v>101</v>
      </c>
      <c r="F20" s="11" t="s">
        <v>5</v>
      </c>
      <c r="G20" s="11">
        <v>2014</v>
      </c>
      <c r="H20" s="11" t="s">
        <v>9</v>
      </c>
      <c r="I20" s="12">
        <v>2.3900462962962964E-2</v>
      </c>
    </row>
    <row r="21" spans="1:9" s="1" customFormat="1" ht="15.75" x14ac:dyDescent="0.25">
      <c r="A21" s="10"/>
      <c r="B21" s="10"/>
      <c r="C21" s="11" t="s">
        <v>100</v>
      </c>
      <c r="D21" s="11"/>
      <c r="E21" s="11" t="s">
        <v>114</v>
      </c>
      <c r="F21" s="11" t="s">
        <v>5</v>
      </c>
      <c r="G21" s="11">
        <v>2012</v>
      </c>
      <c r="H21" s="11" t="s">
        <v>55</v>
      </c>
      <c r="I21" s="13" t="s">
        <v>122</v>
      </c>
    </row>
    <row r="22" spans="1:9" s="1" customFormat="1" ht="15.75" x14ac:dyDescent="0.25"/>
    <row r="23" spans="1:9" s="3" customFormat="1" ht="21" x14ac:dyDescent="0.35">
      <c r="A23" s="4" t="s">
        <v>159</v>
      </c>
      <c r="B23" s="4"/>
    </row>
    <row r="24" spans="1:9" s="3" customFormat="1" ht="21" x14ac:dyDescent="0.35">
      <c r="A24" s="4"/>
      <c r="B24" s="4"/>
    </row>
    <row r="25" spans="1:9" s="6" customFormat="1" ht="15.75" x14ac:dyDescent="0.25">
      <c r="A25" s="7" t="s">
        <v>125</v>
      </c>
      <c r="B25" s="7" t="s">
        <v>125</v>
      </c>
      <c r="C25" s="16" t="s">
        <v>22</v>
      </c>
      <c r="D25" s="16">
        <v>133</v>
      </c>
      <c r="E25" s="16" t="s">
        <v>23</v>
      </c>
      <c r="F25" s="16" t="s">
        <v>5</v>
      </c>
      <c r="G25" s="16">
        <v>2008</v>
      </c>
      <c r="H25" s="16" t="s">
        <v>21</v>
      </c>
      <c r="I25" s="9">
        <v>4.3078703703703702E-2</v>
      </c>
    </row>
    <row r="26" spans="1:9" s="6" customFormat="1" ht="15.75" customHeight="1" x14ac:dyDescent="0.25">
      <c r="A26" s="7" t="s">
        <v>126</v>
      </c>
      <c r="B26" s="7" t="s">
        <v>125</v>
      </c>
      <c r="C26" s="16" t="s">
        <v>0</v>
      </c>
      <c r="D26" s="16">
        <v>141</v>
      </c>
      <c r="E26" s="18" t="s">
        <v>1</v>
      </c>
      <c r="F26" s="16" t="s">
        <v>2</v>
      </c>
      <c r="G26" s="16">
        <v>1977</v>
      </c>
      <c r="H26" s="16" t="s">
        <v>3</v>
      </c>
      <c r="I26" s="9">
        <v>4.4143518518518519E-2</v>
      </c>
    </row>
    <row r="27" spans="1:9" s="6" customFormat="1" ht="15.75" x14ac:dyDescent="0.25">
      <c r="A27" s="7" t="s">
        <v>127</v>
      </c>
      <c r="B27" s="7" t="s">
        <v>126</v>
      </c>
      <c r="C27" s="16" t="s">
        <v>0</v>
      </c>
      <c r="D27" s="16">
        <v>154</v>
      </c>
      <c r="E27" s="16" t="s">
        <v>85</v>
      </c>
      <c r="F27" s="16" t="s">
        <v>5</v>
      </c>
      <c r="G27" s="16">
        <v>1972</v>
      </c>
      <c r="H27" s="16" t="s">
        <v>84</v>
      </c>
      <c r="I27" s="9">
        <v>4.5428240740740741E-2</v>
      </c>
    </row>
    <row r="28" spans="1:9" s="1" customFormat="1" ht="15.75" x14ac:dyDescent="0.25">
      <c r="A28" s="10" t="s">
        <v>128</v>
      </c>
      <c r="B28" s="10" t="s">
        <v>126</v>
      </c>
      <c r="C28" s="17" t="s">
        <v>22</v>
      </c>
      <c r="D28" s="17">
        <v>158</v>
      </c>
      <c r="E28" s="17" t="s">
        <v>65</v>
      </c>
      <c r="F28" s="17" t="s">
        <v>5</v>
      </c>
      <c r="G28" s="17">
        <v>2009</v>
      </c>
      <c r="H28" s="17" t="s">
        <v>9</v>
      </c>
      <c r="I28" s="12">
        <v>4.9629629629629628E-2</v>
      </c>
    </row>
    <row r="29" spans="1:9" s="1" customFormat="1" ht="15.75" x14ac:dyDescent="0.25">
      <c r="A29" s="10" t="s">
        <v>129</v>
      </c>
      <c r="B29" s="10" t="s">
        <v>127</v>
      </c>
      <c r="C29" s="17" t="s">
        <v>0</v>
      </c>
      <c r="D29" s="17">
        <v>132</v>
      </c>
      <c r="E29" s="17" t="s">
        <v>4</v>
      </c>
      <c r="F29" s="17" t="s">
        <v>5</v>
      </c>
      <c r="G29" s="17">
        <v>1969</v>
      </c>
      <c r="H29" s="17" t="s">
        <v>6</v>
      </c>
      <c r="I29" s="12">
        <v>5.4108796296296294E-2</v>
      </c>
    </row>
    <row r="30" spans="1:9" s="1" customFormat="1" ht="15.75" x14ac:dyDescent="0.25">
      <c r="A30" s="10" t="s">
        <v>130</v>
      </c>
      <c r="B30" s="10" t="s">
        <v>125</v>
      </c>
      <c r="C30" s="17" t="s">
        <v>35</v>
      </c>
      <c r="D30" s="17">
        <v>169</v>
      </c>
      <c r="E30" s="17" t="s">
        <v>119</v>
      </c>
      <c r="F30" s="17" t="s">
        <v>2</v>
      </c>
      <c r="G30" s="17">
        <v>1979</v>
      </c>
      <c r="H30" s="17" t="s">
        <v>120</v>
      </c>
      <c r="I30" s="12">
        <v>5.4201388888888889E-2</v>
      </c>
    </row>
    <row r="31" spans="1:9" s="1" customFormat="1" ht="17.25" customHeight="1" x14ac:dyDescent="0.25">
      <c r="A31" s="10" t="s">
        <v>131</v>
      </c>
      <c r="B31" s="10" t="s">
        <v>128</v>
      </c>
      <c r="C31" s="17" t="s">
        <v>0</v>
      </c>
      <c r="D31" s="17">
        <v>148</v>
      </c>
      <c r="E31" s="17" t="s">
        <v>68</v>
      </c>
      <c r="F31" s="17" t="s">
        <v>2</v>
      </c>
      <c r="G31" s="17">
        <v>1974</v>
      </c>
      <c r="H31" s="17" t="s">
        <v>69</v>
      </c>
      <c r="I31" s="12">
        <v>5.7905092592592591E-2</v>
      </c>
    </row>
    <row r="32" spans="1:9" s="1" customFormat="1" ht="15.75" x14ac:dyDescent="0.25">
      <c r="A32" s="2"/>
      <c r="B32" s="2"/>
      <c r="C32" s="17" t="s">
        <v>0</v>
      </c>
      <c r="D32" s="17"/>
      <c r="E32" s="17" t="s">
        <v>26</v>
      </c>
      <c r="F32" s="17" t="s">
        <v>5</v>
      </c>
      <c r="G32" s="17">
        <v>1977</v>
      </c>
      <c r="H32" s="17" t="s">
        <v>25</v>
      </c>
      <c r="I32" s="13" t="s">
        <v>122</v>
      </c>
    </row>
    <row r="33" spans="1:9" s="1" customFormat="1" ht="15.75" x14ac:dyDescent="0.25">
      <c r="A33" s="2"/>
      <c r="B33" s="2"/>
      <c r="C33" s="17" t="s">
        <v>0</v>
      </c>
      <c r="D33" s="17"/>
      <c r="E33" s="17" t="s">
        <v>39</v>
      </c>
      <c r="F33" s="17" t="s">
        <v>2</v>
      </c>
      <c r="G33" s="17">
        <v>1972</v>
      </c>
      <c r="H33" s="17" t="s">
        <v>40</v>
      </c>
      <c r="I33" s="13" t="s">
        <v>122</v>
      </c>
    </row>
    <row r="34" spans="1:9" s="1" customFormat="1" ht="15.75" x14ac:dyDescent="0.25">
      <c r="A34" s="2"/>
      <c r="B34" s="2"/>
      <c r="C34" s="17" t="s">
        <v>35</v>
      </c>
      <c r="D34" s="17"/>
      <c r="E34" s="17" t="s">
        <v>36</v>
      </c>
      <c r="F34" s="17" t="s">
        <v>2</v>
      </c>
      <c r="G34" s="17">
        <v>1981</v>
      </c>
      <c r="H34" s="17" t="s">
        <v>37</v>
      </c>
      <c r="I34" s="13" t="s">
        <v>122</v>
      </c>
    </row>
    <row r="35" spans="1:9" s="1" customFormat="1" ht="15.75" x14ac:dyDescent="0.25">
      <c r="A35" s="2"/>
      <c r="B35" s="2"/>
      <c r="C35" s="17" t="s">
        <v>35</v>
      </c>
      <c r="D35" s="17"/>
      <c r="E35" s="17" t="s">
        <v>54</v>
      </c>
      <c r="F35" s="17" t="s">
        <v>5</v>
      </c>
      <c r="G35" s="17">
        <v>1979</v>
      </c>
      <c r="H35" s="17" t="s">
        <v>55</v>
      </c>
      <c r="I35" s="13" t="s">
        <v>122</v>
      </c>
    </row>
    <row r="36" spans="1:9" s="1" customFormat="1" ht="15.75" x14ac:dyDescent="0.25">
      <c r="A36" s="2"/>
      <c r="B36" s="2"/>
      <c r="C36" s="17" t="s">
        <v>22</v>
      </c>
      <c r="D36" s="17"/>
      <c r="E36" s="17" t="s">
        <v>97</v>
      </c>
      <c r="F36" s="17" t="s">
        <v>5</v>
      </c>
      <c r="G36" s="17">
        <v>2011</v>
      </c>
      <c r="H36" s="17" t="s">
        <v>9</v>
      </c>
      <c r="I36" s="13" t="s">
        <v>122</v>
      </c>
    </row>
    <row r="37" spans="1:9" s="1" customFormat="1" ht="15.75" x14ac:dyDescent="0.25"/>
    <row r="38" spans="1:9" s="1" customFormat="1" ht="15.75" x14ac:dyDescent="0.25"/>
    <row r="39" spans="1:9" s="1" customFormat="1" ht="15.75" x14ac:dyDescent="0.25"/>
    <row r="40" spans="1:9" s="1" customFormat="1" ht="15.75" x14ac:dyDescent="0.25"/>
    <row r="41" spans="1:9" s="1" customFormat="1" ht="15.75" x14ac:dyDescent="0.25"/>
    <row r="42" spans="1:9" s="1" customFormat="1" ht="15.75" x14ac:dyDescent="0.25"/>
    <row r="43" spans="1:9" s="1" customFormat="1" ht="15.75" x14ac:dyDescent="0.25"/>
    <row r="44" spans="1:9" s="1" customFormat="1" ht="15.75" x14ac:dyDescent="0.25"/>
    <row r="45" spans="1:9" s="3" customFormat="1" ht="21" x14ac:dyDescent="0.35">
      <c r="A45" s="4" t="s">
        <v>160</v>
      </c>
      <c r="B45" s="4"/>
    </row>
    <row r="46" spans="1:9" s="3" customFormat="1" ht="21" x14ac:dyDescent="0.35">
      <c r="A46" s="4"/>
      <c r="B46" s="4"/>
    </row>
    <row r="47" spans="1:9" s="6" customFormat="1" ht="15.75" x14ac:dyDescent="0.25">
      <c r="A47" s="7" t="s">
        <v>125</v>
      </c>
      <c r="B47" s="7" t="s">
        <v>125</v>
      </c>
      <c r="C47" s="16" t="s">
        <v>10</v>
      </c>
      <c r="D47" s="16">
        <v>153</v>
      </c>
      <c r="E47" s="16" t="s">
        <v>81</v>
      </c>
      <c r="F47" s="16" t="s">
        <v>5</v>
      </c>
      <c r="G47" s="16">
        <v>2005</v>
      </c>
      <c r="H47" s="16" t="s">
        <v>82</v>
      </c>
      <c r="I47" s="9">
        <v>3.3425925925925928E-2</v>
      </c>
    </row>
    <row r="48" spans="1:9" s="6" customFormat="1" ht="15.75" x14ac:dyDescent="0.25">
      <c r="A48" s="7" t="s">
        <v>126</v>
      </c>
      <c r="B48" s="7" t="s">
        <v>125</v>
      </c>
      <c r="C48" s="16" t="s">
        <v>19</v>
      </c>
      <c r="D48" s="16">
        <v>131</v>
      </c>
      <c r="E48" s="16" t="s">
        <v>116</v>
      </c>
      <c r="F48" s="16" t="s">
        <v>5</v>
      </c>
      <c r="G48" s="16">
        <v>1982</v>
      </c>
      <c r="H48" s="16" t="s">
        <v>118</v>
      </c>
      <c r="I48" s="9">
        <v>3.4791666666666665E-2</v>
      </c>
    </row>
    <row r="49" spans="1:9" s="6" customFormat="1" ht="18" customHeight="1" x14ac:dyDescent="0.25">
      <c r="A49" s="7" t="s">
        <v>127</v>
      </c>
      <c r="B49" s="7" t="s">
        <v>126</v>
      </c>
      <c r="C49" s="16" t="s">
        <v>10</v>
      </c>
      <c r="D49" s="16">
        <v>156</v>
      </c>
      <c r="E49" s="16" t="s">
        <v>56</v>
      </c>
      <c r="F49" s="16" t="s">
        <v>5</v>
      </c>
      <c r="G49" s="16">
        <v>2009</v>
      </c>
      <c r="H49" s="16" t="s">
        <v>9</v>
      </c>
      <c r="I49" s="9">
        <v>3.5185185185185187E-2</v>
      </c>
    </row>
    <row r="50" spans="1:9" s="1" customFormat="1" ht="15.75" x14ac:dyDescent="0.25">
      <c r="A50" s="10" t="s">
        <v>128</v>
      </c>
      <c r="B50" s="10" t="s">
        <v>126</v>
      </c>
      <c r="C50" s="17" t="s">
        <v>19</v>
      </c>
      <c r="D50" s="17">
        <v>167</v>
      </c>
      <c r="E50" s="17" t="s">
        <v>27</v>
      </c>
      <c r="F50" s="17" t="s">
        <v>5</v>
      </c>
      <c r="G50" s="17">
        <v>1981</v>
      </c>
      <c r="H50" s="17" t="s">
        <v>28</v>
      </c>
      <c r="I50" s="12">
        <v>3.5983796296296298E-2</v>
      </c>
    </row>
    <row r="51" spans="1:9" s="1" customFormat="1" ht="15.75" x14ac:dyDescent="0.25">
      <c r="A51" s="10" t="s">
        <v>129</v>
      </c>
      <c r="B51" s="10" t="s">
        <v>127</v>
      </c>
      <c r="C51" s="17" t="s">
        <v>19</v>
      </c>
      <c r="D51" s="17">
        <v>140</v>
      </c>
      <c r="E51" s="17" t="s">
        <v>77</v>
      </c>
      <c r="F51" s="17" t="s">
        <v>2</v>
      </c>
      <c r="G51" s="17">
        <v>1982</v>
      </c>
      <c r="H51" s="17" t="s">
        <v>3</v>
      </c>
      <c r="I51" s="12">
        <v>3.650462962962963E-2</v>
      </c>
    </row>
    <row r="52" spans="1:9" s="1" customFormat="1" ht="15.75" x14ac:dyDescent="0.25">
      <c r="A52" s="10" t="s">
        <v>130</v>
      </c>
      <c r="B52" s="10" t="s">
        <v>127</v>
      </c>
      <c r="C52" s="17" t="s">
        <v>10</v>
      </c>
      <c r="D52" s="17">
        <v>150</v>
      </c>
      <c r="E52" s="17" t="s">
        <v>62</v>
      </c>
      <c r="F52" s="17" t="s">
        <v>5</v>
      </c>
      <c r="G52" s="17">
        <v>2006</v>
      </c>
      <c r="H52" s="17" t="s">
        <v>63</v>
      </c>
      <c r="I52" s="12">
        <v>3.7615740740740741E-2</v>
      </c>
    </row>
    <row r="53" spans="1:9" s="1" customFormat="1" ht="15.75" x14ac:dyDescent="0.25">
      <c r="A53" s="10" t="s">
        <v>131</v>
      </c>
      <c r="B53" s="10" t="s">
        <v>125</v>
      </c>
      <c r="C53" s="17" t="s">
        <v>7</v>
      </c>
      <c r="D53" s="17">
        <v>130</v>
      </c>
      <c r="E53" s="17" t="s">
        <v>117</v>
      </c>
      <c r="F53" s="17" t="s">
        <v>5</v>
      </c>
      <c r="G53" s="17">
        <v>1974</v>
      </c>
      <c r="H53" s="17" t="s">
        <v>118</v>
      </c>
      <c r="I53" s="12">
        <v>3.7627314814814815E-2</v>
      </c>
    </row>
    <row r="54" spans="1:9" s="1" customFormat="1" ht="15.75" x14ac:dyDescent="0.25">
      <c r="A54" s="10" t="s">
        <v>132</v>
      </c>
      <c r="B54" s="10" t="s">
        <v>128</v>
      </c>
      <c r="C54" s="17" t="s">
        <v>19</v>
      </c>
      <c r="D54" s="17">
        <v>142</v>
      </c>
      <c r="E54" s="17" t="s">
        <v>45</v>
      </c>
      <c r="F54" s="17" t="s">
        <v>2</v>
      </c>
      <c r="G54" s="17">
        <v>1982</v>
      </c>
      <c r="H54" s="17" t="s">
        <v>46</v>
      </c>
      <c r="I54" s="12">
        <v>3.8645833333333331E-2</v>
      </c>
    </row>
    <row r="55" spans="1:9" s="1" customFormat="1" ht="15.75" x14ac:dyDescent="0.25">
      <c r="A55" s="10" t="s">
        <v>133</v>
      </c>
      <c r="B55" s="10" t="s">
        <v>126</v>
      </c>
      <c r="C55" s="17" t="s">
        <v>7</v>
      </c>
      <c r="D55" s="17">
        <v>164</v>
      </c>
      <c r="E55" s="17" t="s">
        <v>64</v>
      </c>
      <c r="F55" s="17" t="s">
        <v>5</v>
      </c>
      <c r="G55" s="17">
        <v>1976</v>
      </c>
      <c r="H55" s="17" t="s">
        <v>9</v>
      </c>
      <c r="I55" s="12">
        <v>3.8680555555555558E-2</v>
      </c>
    </row>
    <row r="56" spans="1:9" s="1" customFormat="1" ht="15.75" x14ac:dyDescent="0.25">
      <c r="A56" s="10" t="s">
        <v>134</v>
      </c>
      <c r="B56" s="10" t="s">
        <v>127</v>
      </c>
      <c r="C56" s="17" t="s">
        <v>7</v>
      </c>
      <c r="D56" s="17">
        <v>136</v>
      </c>
      <c r="E56" s="17" t="s">
        <v>66</v>
      </c>
      <c r="F56" s="17" t="s">
        <v>2</v>
      </c>
      <c r="G56" s="17">
        <v>1974</v>
      </c>
      <c r="H56" s="17" t="s">
        <v>67</v>
      </c>
      <c r="I56" s="12">
        <v>3.8807870370370368E-2</v>
      </c>
    </row>
    <row r="57" spans="1:9" s="1" customFormat="1" ht="17.25" customHeight="1" x14ac:dyDescent="0.25">
      <c r="A57" s="10" t="s">
        <v>135</v>
      </c>
      <c r="B57" s="10" t="s">
        <v>128</v>
      </c>
      <c r="C57" s="17" t="s">
        <v>10</v>
      </c>
      <c r="D57" s="17">
        <v>146</v>
      </c>
      <c r="E57" s="17" t="s">
        <v>11</v>
      </c>
      <c r="F57" s="17" t="s">
        <v>5</v>
      </c>
      <c r="G57" s="17">
        <v>2010</v>
      </c>
      <c r="H57" s="17" t="s">
        <v>12</v>
      </c>
      <c r="I57" s="12">
        <v>3.9594907407407405E-2</v>
      </c>
    </row>
    <row r="58" spans="1:9" s="1" customFormat="1" ht="15.75" x14ac:dyDescent="0.25">
      <c r="A58" s="10" t="s">
        <v>136</v>
      </c>
      <c r="B58" s="10" t="s">
        <v>125</v>
      </c>
      <c r="C58" s="17" t="s">
        <v>14</v>
      </c>
      <c r="D58" s="17">
        <v>143</v>
      </c>
      <c r="E58" s="17" t="s">
        <v>90</v>
      </c>
      <c r="F58" s="17" t="s">
        <v>5</v>
      </c>
      <c r="G58" s="17">
        <v>1967</v>
      </c>
      <c r="H58" s="17" t="s">
        <v>91</v>
      </c>
      <c r="I58" s="12">
        <v>3.9803240740740743E-2</v>
      </c>
    </row>
    <row r="59" spans="1:9" s="1" customFormat="1" ht="15.75" x14ac:dyDescent="0.25">
      <c r="A59" s="10" t="s">
        <v>137</v>
      </c>
      <c r="B59" s="10" t="s">
        <v>129</v>
      </c>
      <c r="C59" s="17" t="s">
        <v>10</v>
      </c>
      <c r="D59" s="17">
        <v>168</v>
      </c>
      <c r="E59" s="17" t="s">
        <v>29</v>
      </c>
      <c r="F59" s="17" t="s">
        <v>5</v>
      </c>
      <c r="G59" s="17">
        <v>2009</v>
      </c>
      <c r="H59" s="17" t="s">
        <v>9</v>
      </c>
      <c r="I59" s="12">
        <v>4.010416666666667E-2</v>
      </c>
    </row>
    <row r="60" spans="1:9" s="1" customFormat="1" ht="15.75" x14ac:dyDescent="0.25">
      <c r="A60" s="10" t="s">
        <v>138</v>
      </c>
      <c r="B60" s="10" t="s">
        <v>129</v>
      </c>
      <c r="C60" s="17" t="s">
        <v>19</v>
      </c>
      <c r="D60" s="17">
        <v>155</v>
      </c>
      <c r="E60" s="17" t="s">
        <v>92</v>
      </c>
      <c r="F60" s="17" t="s">
        <v>2</v>
      </c>
      <c r="G60" s="17">
        <v>1984</v>
      </c>
      <c r="H60" s="17" t="s">
        <v>93</v>
      </c>
      <c r="I60" s="12">
        <v>4.0162037037037038E-2</v>
      </c>
    </row>
    <row r="61" spans="1:9" s="1" customFormat="1" ht="15.75" x14ac:dyDescent="0.25">
      <c r="A61" s="10" t="s">
        <v>139</v>
      </c>
      <c r="B61" s="10" t="s">
        <v>126</v>
      </c>
      <c r="C61" s="17" t="s">
        <v>14</v>
      </c>
      <c r="D61" s="17">
        <v>144</v>
      </c>
      <c r="E61" s="17" t="s">
        <v>24</v>
      </c>
      <c r="F61" s="17" t="s">
        <v>5</v>
      </c>
      <c r="G61" s="17">
        <v>1964</v>
      </c>
      <c r="H61" s="17" t="s">
        <v>25</v>
      </c>
      <c r="I61" s="12">
        <v>4.1006944444444443E-2</v>
      </c>
    </row>
    <row r="62" spans="1:9" s="1" customFormat="1" ht="15.75" x14ac:dyDescent="0.25">
      <c r="A62" s="10" t="s">
        <v>140</v>
      </c>
      <c r="B62" s="10" t="s">
        <v>130</v>
      </c>
      <c r="C62" s="17" t="s">
        <v>19</v>
      </c>
      <c r="D62" s="17">
        <v>139</v>
      </c>
      <c r="E62" s="17" t="s">
        <v>38</v>
      </c>
      <c r="F62" s="17" t="s">
        <v>2</v>
      </c>
      <c r="G62" s="17">
        <v>1983</v>
      </c>
      <c r="H62" s="17" t="s">
        <v>37</v>
      </c>
      <c r="I62" s="12">
        <v>4.1666666666666664E-2</v>
      </c>
    </row>
    <row r="63" spans="1:9" s="1" customFormat="1" ht="15.75" x14ac:dyDescent="0.25">
      <c r="A63" s="10" t="s">
        <v>141</v>
      </c>
      <c r="B63" s="10" t="s">
        <v>128</v>
      </c>
      <c r="C63" s="17" t="s">
        <v>7</v>
      </c>
      <c r="D63" s="17">
        <v>152</v>
      </c>
      <c r="E63" s="17" t="s">
        <v>41</v>
      </c>
      <c r="F63" s="17" t="s">
        <v>5</v>
      </c>
      <c r="G63" s="17">
        <v>1971</v>
      </c>
      <c r="H63" s="17" t="s">
        <v>42</v>
      </c>
      <c r="I63" s="12">
        <v>4.2037037037037039E-2</v>
      </c>
    </row>
    <row r="64" spans="1:9" s="1" customFormat="1" ht="15.75" x14ac:dyDescent="0.25">
      <c r="A64" s="10" t="s">
        <v>142</v>
      </c>
      <c r="B64" s="10" t="s">
        <v>131</v>
      </c>
      <c r="C64" s="17" t="s">
        <v>19</v>
      </c>
      <c r="D64" s="17">
        <v>134</v>
      </c>
      <c r="E64" s="17" t="s">
        <v>20</v>
      </c>
      <c r="F64" s="17" t="s">
        <v>5</v>
      </c>
      <c r="G64" s="17">
        <v>1980</v>
      </c>
      <c r="H64" s="17" t="s">
        <v>21</v>
      </c>
      <c r="I64" s="12">
        <v>4.2546296296296297E-2</v>
      </c>
    </row>
    <row r="65" spans="1:9" s="1" customFormat="1" ht="15.75" x14ac:dyDescent="0.25">
      <c r="A65" s="10" t="s">
        <v>143</v>
      </c>
      <c r="B65" s="10" t="s">
        <v>129</v>
      </c>
      <c r="C65" s="17" t="s">
        <v>7</v>
      </c>
      <c r="D65" s="17">
        <v>135</v>
      </c>
      <c r="E65" s="17" t="s">
        <v>47</v>
      </c>
      <c r="F65" s="17" t="s">
        <v>2</v>
      </c>
      <c r="G65" s="17">
        <v>1968</v>
      </c>
      <c r="H65" s="17" t="s">
        <v>48</v>
      </c>
      <c r="I65" s="12">
        <v>4.403935185185185E-2</v>
      </c>
    </row>
    <row r="66" spans="1:9" s="1" customFormat="1" ht="15.75" x14ac:dyDescent="0.25">
      <c r="A66" s="10" t="s">
        <v>144</v>
      </c>
      <c r="B66" s="10" t="s">
        <v>130</v>
      </c>
      <c r="C66" s="17" t="s">
        <v>7</v>
      </c>
      <c r="D66" s="17">
        <v>137</v>
      </c>
      <c r="E66" s="17" t="s">
        <v>78</v>
      </c>
      <c r="F66" s="17" t="s">
        <v>2</v>
      </c>
      <c r="G66" s="17">
        <v>1971</v>
      </c>
      <c r="H66" s="17" t="s">
        <v>79</v>
      </c>
      <c r="I66" s="12">
        <v>4.4525462962962961E-2</v>
      </c>
    </row>
    <row r="67" spans="1:9" s="1" customFormat="1" ht="15.75" x14ac:dyDescent="0.25">
      <c r="A67" s="10" t="s">
        <v>145</v>
      </c>
      <c r="B67" s="10" t="s">
        <v>131</v>
      </c>
      <c r="C67" s="17" t="s">
        <v>7</v>
      </c>
      <c r="D67" s="17">
        <v>145</v>
      </c>
      <c r="E67" s="17" t="s">
        <v>8</v>
      </c>
      <c r="F67" s="17" t="s">
        <v>5</v>
      </c>
      <c r="G67" s="17">
        <v>1977</v>
      </c>
      <c r="H67" s="17" t="s">
        <v>9</v>
      </c>
      <c r="I67" s="12">
        <v>4.6041666666666668E-2</v>
      </c>
    </row>
    <row r="68" spans="1:9" s="1" customFormat="1" ht="18" customHeight="1" x14ac:dyDescent="0.25">
      <c r="A68" s="10" t="s">
        <v>146</v>
      </c>
      <c r="B68" s="10" t="s">
        <v>132</v>
      </c>
      <c r="C68" s="17" t="s">
        <v>7</v>
      </c>
      <c r="D68" s="17">
        <v>147</v>
      </c>
      <c r="E68" s="17" t="s">
        <v>70</v>
      </c>
      <c r="F68" s="17" t="s">
        <v>2</v>
      </c>
      <c r="G68" s="17">
        <v>1974</v>
      </c>
      <c r="H68" s="17" t="s">
        <v>69</v>
      </c>
      <c r="I68" s="12">
        <v>4.6354166666666669E-2</v>
      </c>
    </row>
    <row r="69" spans="1:9" s="1" customFormat="1" ht="15.75" x14ac:dyDescent="0.25">
      <c r="A69" s="10" t="s">
        <v>147</v>
      </c>
      <c r="B69" s="10" t="s">
        <v>130</v>
      </c>
      <c r="C69" s="17" t="s">
        <v>10</v>
      </c>
      <c r="D69" s="17">
        <v>159</v>
      </c>
      <c r="E69" s="17" t="s">
        <v>75</v>
      </c>
      <c r="F69" s="17" t="s">
        <v>5</v>
      </c>
      <c r="G69" s="17">
        <v>2011</v>
      </c>
      <c r="H69" s="17" t="s">
        <v>76</v>
      </c>
      <c r="I69" s="12">
        <v>4.7141203703703706E-2</v>
      </c>
    </row>
    <row r="70" spans="1:9" s="1" customFormat="1" ht="15.75" x14ac:dyDescent="0.25">
      <c r="A70" s="10" t="s">
        <v>148</v>
      </c>
      <c r="B70" s="10" t="s">
        <v>133</v>
      </c>
      <c r="C70" s="17" t="s">
        <v>7</v>
      </c>
      <c r="D70" s="17">
        <v>157</v>
      </c>
      <c r="E70" s="17" t="s">
        <v>80</v>
      </c>
      <c r="F70" s="17" t="s">
        <v>5</v>
      </c>
      <c r="G70" s="17">
        <v>1974</v>
      </c>
      <c r="H70" s="17" t="s">
        <v>9</v>
      </c>
      <c r="I70" s="12">
        <v>4.7384259259259258E-2</v>
      </c>
    </row>
    <row r="71" spans="1:9" s="1" customFormat="1" ht="15.75" x14ac:dyDescent="0.25">
      <c r="A71" s="10" t="s">
        <v>149</v>
      </c>
      <c r="B71" s="10" t="s">
        <v>127</v>
      </c>
      <c r="C71" s="17" t="s">
        <v>14</v>
      </c>
      <c r="D71" s="17">
        <v>165</v>
      </c>
      <c r="E71" s="17" t="s">
        <v>30</v>
      </c>
      <c r="F71" s="17" t="s">
        <v>5</v>
      </c>
      <c r="G71" s="17">
        <v>1961</v>
      </c>
      <c r="H71" s="17" t="s">
        <v>31</v>
      </c>
      <c r="I71" s="12">
        <v>4.7951388888888891E-2</v>
      </c>
    </row>
    <row r="72" spans="1:9" s="1" customFormat="1" ht="15.75" x14ac:dyDescent="0.25">
      <c r="A72" s="10" t="s">
        <v>150</v>
      </c>
      <c r="B72" s="10" t="s">
        <v>132</v>
      </c>
      <c r="C72" s="17" t="s">
        <v>19</v>
      </c>
      <c r="D72" s="17">
        <v>166</v>
      </c>
      <c r="E72" s="17" t="s">
        <v>71</v>
      </c>
      <c r="F72" s="17" t="s">
        <v>5</v>
      </c>
      <c r="G72" s="17">
        <v>1978</v>
      </c>
      <c r="H72" s="17" t="s">
        <v>72</v>
      </c>
      <c r="I72" s="12">
        <v>4.8414351851851854E-2</v>
      </c>
    </row>
    <row r="73" spans="1:9" s="1" customFormat="1" ht="15.75" x14ac:dyDescent="0.25">
      <c r="A73" s="10" t="s">
        <v>151</v>
      </c>
      <c r="B73" s="10" t="s">
        <v>133</v>
      </c>
      <c r="C73" s="17" t="s">
        <v>19</v>
      </c>
      <c r="D73" s="17">
        <v>138</v>
      </c>
      <c r="E73" s="17" t="s">
        <v>43</v>
      </c>
      <c r="F73" s="17" t="s">
        <v>2</v>
      </c>
      <c r="G73" s="17">
        <v>1980</v>
      </c>
      <c r="H73" s="17" t="s">
        <v>44</v>
      </c>
      <c r="I73" s="12">
        <v>5.0462962962962966E-2</v>
      </c>
    </row>
    <row r="74" spans="1:9" s="1" customFormat="1" ht="15.75" x14ac:dyDescent="0.25">
      <c r="A74" s="10" t="s">
        <v>152</v>
      </c>
      <c r="B74" s="10" t="s">
        <v>128</v>
      </c>
      <c r="C74" s="17" t="s">
        <v>14</v>
      </c>
      <c r="D74" s="17">
        <v>149</v>
      </c>
      <c r="E74" s="17" t="s">
        <v>86</v>
      </c>
      <c r="F74" s="17" t="s">
        <v>2</v>
      </c>
      <c r="G74" s="17">
        <v>1967</v>
      </c>
      <c r="H74" s="17" t="s">
        <v>87</v>
      </c>
      <c r="I74" s="12">
        <v>5.2986111111111109E-2</v>
      </c>
    </row>
    <row r="75" spans="1:9" s="1" customFormat="1" ht="15.75" x14ac:dyDescent="0.25">
      <c r="A75" s="10" t="s">
        <v>153</v>
      </c>
      <c r="B75" s="10" t="s">
        <v>129</v>
      </c>
      <c r="C75" s="17" t="s">
        <v>14</v>
      </c>
      <c r="D75" s="17">
        <v>163</v>
      </c>
      <c r="E75" s="17" t="s">
        <v>51</v>
      </c>
      <c r="F75" s="17" t="s">
        <v>5</v>
      </c>
      <c r="G75" s="17">
        <v>1948</v>
      </c>
      <c r="H75" s="17" t="s">
        <v>52</v>
      </c>
      <c r="I75" s="12">
        <v>5.3217592592592594E-2</v>
      </c>
    </row>
    <row r="76" spans="1:9" s="1" customFormat="1" ht="15.75" x14ac:dyDescent="0.25">
      <c r="A76" s="10" t="s">
        <v>154</v>
      </c>
      <c r="B76" s="10" t="s">
        <v>134</v>
      </c>
      <c r="C76" s="17" t="s">
        <v>7</v>
      </c>
      <c r="D76" s="17">
        <v>162</v>
      </c>
      <c r="E76" s="17" t="s">
        <v>73</v>
      </c>
      <c r="F76" s="17" t="s">
        <v>5</v>
      </c>
      <c r="G76" s="17">
        <v>1974</v>
      </c>
      <c r="H76" s="17" t="s">
        <v>74</v>
      </c>
      <c r="I76" s="12">
        <v>5.5937500000000001E-2</v>
      </c>
    </row>
    <row r="77" spans="1:9" s="1" customFormat="1" ht="15.75" x14ac:dyDescent="0.25">
      <c r="A77" s="10" t="s">
        <v>155</v>
      </c>
      <c r="B77" s="10" t="s">
        <v>135</v>
      </c>
      <c r="C77" s="17" t="s">
        <v>7</v>
      </c>
      <c r="D77" s="17">
        <v>170</v>
      </c>
      <c r="E77" s="17" t="s">
        <v>94</v>
      </c>
      <c r="F77" s="17" t="s">
        <v>95</v>
      </c>
      <c r="G77" s="17">
        <v>1977</v>
      </c>
      <c r="H77" s="17" t="s">
        <v>96</v>
      </c>
      <c r="I77" s="12">
        <v>5.8263888888888886E-2</v>
      </c>
    </row>
    <row r="78" spans="1:9" s="1" customFormat="1" ht="15.75" x14ac:dyDescent="0.25">
      <c r="A78" s="10" t="s">
        <v>156</v>
      </c>
      <c r="B78" s="10" t="s">
        <v>131</v>
      </c>
      <c r="C78" s="17" t="s">
        <v>10</v>
      </c>
      <c r="D78" s="17">
        <v>160</v>
      </c>
      <c r="E78" s="17" t="s">
        <v>13</v>
      </c>
      <c r="F78" s="17" t="s">
        <v>5</v>
      </c>
      <c r="G78" s="17">
        <v>2011</v>
      </c>
      <c r="H78" s="17" t="s">
        <v>9</v>
      </c>
      <c r="I78" s="12">
        <v>6.4502314814814818E-2</v>
      </c>
    </row>
    <row r="79" spans="1:9" s="1" customFormat="1" ht="15.75" x14ac:dyDescent="0.25">
      <c r="A79" s="10" t="s">
        <v>157</v>
      </c>
      <c r="B79" s="10" t="s">
        <v>136</v>
      </c>
      <c r="C79" s="17" t="s">
        <v>7</v>
      </c>
      <c r="D79" s="17">
        <v>151</v>
      </c>
      <c r="E79" s="17" t="s">
        <v>49</v>
      </c>
      <c r="F79" s="17" t="s">
        <v>2</v>
      </c>
      <c r="G79" s="17">
        <v>1976</v>
      </c>
      <c r="H79" s="17" t="s">
        <v>50</v>
      </c>
      <c r="I79" s="12">
        <v>6.5682870370370364E-2</v>
      </c>
    </row>
    <row r="80" spans="1:9" s="1" customFormat="1" ht="15.75" x14ac:dyDescent="0.25">
      <c r="A80" s="10" t="s">
        <v>158</v>
      </c>
      <c r="B80" s="10" t="s">
        <v>130</v>
      </c>
      <c r="C80" s="17" t="s">
        <v>14</v>
      </c>
      <c r="D80" s="17">
        <v>161</v>
      </c>
      <c r="E80" s="17" t="s">
        <v>32</v>
      </c>
      <c r="F80" s="17" t="s">
        <v>33</v>
      </c>
      <c r="G80" s="17">
        <v>1955</v>
      </c>
      <c r="H80" s="17" t="s">
        <v>34</v>
      </c>
      <c r="I80" s="12">
        <v>7.5069444444444439E-2</v>
      </c>
    </row>
    <row r="81" spans="1:9" s="1" customFormat="1" ht="15.75" x14ac:dyDescent="0.25">
      <c r="A81" s="2"/>
      <c r="B81" s="2"/>
      <c r="C81" s="17" t="s">
        <v>14</v>
      </c>
      <c r="D81" s="17"/>
      <c r="E81" s="17" t="s">
        <v>15</v>
      </c>
      <c r="F81" s="17" t="s">
        <v>5</v>
      </c>
      <c r="G81" s="17">
        <v>1966</v>
      </c>
      <c r="H81" s="17" t="s">
        <v>16</v>
      </c>
      <c r="I81" s="13" t="s">
        <v>122</v>
      </c>
    </row>
    <row r="82" spans="1:9" s="1" customFormat="1" ht="18.75" customHeight="1" x14ac:dyDescent="0.25">
      <c r="A82" s="2"/>
      <c r="B82" s="2"/>
      <c r="C82" s="17" t="s">
        <v>14</v>
      </c>
      <c r="D82" s="17"/>
      <c r="E82" s="17" t="s">
        <v>17</v>
      </c>
      <c r="F82" s="17" t="s">
        <v>5</v>
      </c>
      <c r="G82" s="17">
        <v>1958</v>
      </c>
      <c r="H82" s="17" t="s">
        <v>18</v>
      </c>
      <c r="I82" s="13" t="s">
        <v>122</v>
      </c>
    </row>
    <row r="83" spans="1:9" s="1" customFormat="1" ht="15.75" x14ac:dyDescent="0.25">
      <c r="A83" s="2"/>
      <c r="B83" s="2"/>
      <c r="C83" s="17" t="s">
        <v>10</v>
      </c>
      <c r="D83" s="17"/>
      <c r="E83" s="17" t="s">
        <v>53</v>
      </c>
      <c r="F83" s="17" t="s">
        <v>5</v>
      </c>
      <c r="G83" s="17">
        <v>2010</v>
      </c>
      <c r="H83" s="17" t="s">
        <v>9</v>
      </c>
      <c r="I83" s="13" t="s">
        <v>122</v>
      </c>
    </row>
    <row r="84" spans="1:9" s="1" customFormat="1" ht="15.75" x14ac:dyDescent="0.25">
      <c r="A84" s="2"/>
      <c r="B84" s="2"/>
      <c r="C84" s="17" t="s">
        <v>19</v>
      </c>
      <c r="D84" s="17"/>
      <c r="E84" s="17" t="s">
        <v>57</v>
      </c>
      <c r="F84" s="17" t="s">
        <v>58</v>
      </c>
      <c r="G84" s="17">
        <v>1982</v>
      </c>
      <c r="H84" s="17" t="s">
        <v>59</v>
      </c>
      <c r="I84" s="13" t="s">
        <v>122</v>
      </c>
    </row>
    <row r="85" spans="1:9" s="1" customFormat="1" ht="15.75" x14ac:dyDescent="0.25">
      <c r="A85" s="2"/>
      <c r="B85" s="2"/>
      <c r="C85" s="17" t="s">
        <v>14</v>
      </c>
      <c r="D85" s="17"/>
      <c r="E85" s="17" t="s">
        <v>60</v>
      </c>
      <c r="F85" s="17" t="s">
        <v>2</v>
      </c>
      <c r="G85" s="17">
        <v>1954</v>
      </c>
      <c r="H85" s="17" t="s">
        <v>61</v>
      </c>
      <c r="I85" s="13" t="s">
        <v>122</v>
      </c>
    </row>
    <row r="86" spans="1:9" s="1" customFormat="1" ht="15.75" x14ac:dyDescent="0.25">
      <c r="A86" s="2"/>
      <c r="B86" s="2"/>
      <c r="C86" s="17" t="s">
        <v>7</v>
      </c>
      <c r="D86" s="17"/>
      <c r="E86" s="17" t="s">
        <v>83</v>
      </c>
      <c r="F86" s="17" t="s">
        <v>5</v>
      </c>
      <c r="G86" s="17">
        <v>1968</v>
      </c>
      <c r="H86" s="17" t="s">
        <v>84</v>
      </c>
      <c r="I86" s="13" t="s">
        <v>122</v>
      </c>
    </row>
    <row r="87" spans="1:9" s="1" customFormat="1" ht="15.75" x14ac:dyDescent="0.25">
      <c r="A87" s="2"/>
      <c r="B87" s="2"/>
      <c r="C87" s="17" t="s">
        <v>19</v>
      </c>
      <c r="D87" s="17"/>
      <c r="E87" s="17" t="s">
        <v>88</v>
      </c>
      <c r="F87" s="17" t="s">
        <v>5</v>
      </c>
      <c r="G87" s="17">
        <v>1982</v>
      </c>
      <c r="H87" s="17" t="s">
        <v>89</v>
      </c>
      <c r="I87" s="13" t="s">
        <v>122</v>
      </c>
    </row>
    <row r="88" spans="1:9" s="1" customFormat="1" ht="15.75" x14ac:dyDescent="0.25"/>
    <row r="89" spans="1:9" s="1" customFormat="1" ht="15.75" x14ac:dyDescent="0.25"/>
    <row r="90" spans="1:9" s="1" customFormat="1" ht="15.75" x14ac:dyDescent="0.25"/>
    <row r="91" spans="1:9" s="1" customFormat="1" ht="15.75" x14ac:dyDescent="0.25"/>
    <row r="92" spans="1:9" s="1" customFormat="1" ht="15.75" x14ac:dyDescent="0.25"/>
    <row r="93" spans="1:9" s="1" customFormat="1" ht="15.75" x14ac:dyDescent="0.25"/>
    <row r="94" spans="1:9" s="1" customFormat="1" ht="15.75" x14ac:dyDescent="0.25"/>
    <row r="95" spans="1:9" s="1" customFormat="1" ht="15.75" x14ac:dyDescent="0.25"/>
    <row r="96" spans="1:9" s="1" customFormat="1" ht="15.75" x14ac:dyDescent="0.25"/>
    <row r="97" s="1" customFormat="1" ht="15.75" x14ac:dyDescent="0.25"/>
    <row r="98" s="1" customFormat="1" ht="15.75" x14ac:dyDescent="0.25"/>
    <row r="99" s="1" customFormat="1" ht="15.75" x14ac:dyDescent="0.25"/>
    <row r="100" s="1" customFormat="1" ht="15.75" x14ac:dyDescent="0.25"/>
    <row r="101" s="1" customFormat="1" ht="15.75" x14ac:dyDescent="0.25"/>
    <row r="102" s="1" customFormat="1" ht="15.75" x14ac:dyDescent="0.25"/>
    <row r="103" s="1" customFormat="1" ht="15.75" x14ac:dyDescent="0.25"/>
    <row r="104" s="1" customFormat="1" ht="15.75" x14ac:dyDescent="0.25"/>
    <row r="105" s="1" customFormat="1" ht="15.75" x14ac:dyDescent="0.25"/>
    <row r="106" s="1" customFormat="1" ht="15.75" x14ac:dyDescent="0.25"/>
    <row r="107" s="1" customFormat="1" ht="15.75" x14ac:dyDescent="0.25"/>
    <row r="108" s="1" customFormat="1" ht="15.75" x14ac:dyDescent="0.25"/>
    <row r="109" s="1" customFormat="1" ht="15.75" x14ac:dyDescent="0.25"/>
    <row r="110" s="1" customFormat="1" ht="15.75" x14ac:dyDescent="0.25"/>
    <row r="111" s="1" customFormat="1" ht="15.75" x14ac:dyDescent="0.25"/>
    <row r="112" s="1" customFormat="1" ht="15.75" x14ac:dyDescent="0.25"/>
    <row r="113" s="1" customFormat="1" ht="15.75" x14ac:dyDescent="0.25"/>
    <row r="114" s="1" customFormat="1" ht="15.75" x14ac:dyDescent="0.25"/>
    <row r="115" s="1" customFormat="1" ht="15.75" x14ac:dyDescent="0.25"/>
    <row r="116" s="1" customFormat="1" ht="15.75" x14ac:dyDescent="0.25"/>
    <row r="117" s="1" customFormat="1" ht="15.75" x14ac:dyDescent="0.25"/>
    <row r="118" s="1" customFormat="1" ht="15.75" x14ac:dyDescent="0.25"/>
    <row r="119" s="1" customFormat="1" ht="15.75" x14ac:dyDescent="0.25"/>
    <row r="120" s="1" customFormat="1" ht="15.75" x14ac:dyDescent="0.25"/>
    <row r="121" s="1" customFormat="1" ht="15.75" x14ac:dyDescent="0.25"/>
    <row r="122" s="1" customFormat="1" ht="15.75" x14ac:dyDescent="0.25"/>
    <row r="123" s="1" customFormat="1" ht="15.75" x14ac:dyDescent="0.25"/>
    <row r="124" s="1" customFormat="1" ht="15.75" x14ac:dyDescent="0.25"/>
    <row r="125" s="1" customFormat="1" ht="15.75" x14ac:dyDescent="0.25"/>
    <row r="126" s="1" customFormat="1" ht="15.75" x14ac:dyDescent="0.25"/>
    <row r="127" s="1" customFormat="1" ht="15.75" x14ac:dyDescent="0.25"/>
    <row r="128" s="1" customFormat="1" ht="15.75" x14ac:dyDescent="0.25"/>
    <row r="129" s="1" customFormat="1" ht="15.75" x14ac:dyDescent="0.25"/>
    <row r="130" s="1" customFormat="1" ht="15.75" x14ac:dyDescent="0.25"/>
    <row r="131" s="1" customFormat="1" ht="15.75" x14ac:dyDescent="0.25"/>
    <row r="132" s="1" customFormat="1" ht="15.75" x14ac:dyDescent="0.25"/>
    <row r="133" s="1" customFormat="1" ht="15.75" x14ac:dyDescent="0.25"/>
    <row r="134" s="1" customFormat="1" ht="15.75" x14ac:dyDescent="0.25"/>
    <row r="135" s="1" customFormat="1" ht="15.75" x14ac:dyDescent="0.25"/>
    <row r="136" s="1" customFormat="1" ht="15.75" x14ac:dyDescent="0.25"/>
    <row r="137" s="1" customFormat="1" ht="15.75" x14ac:dyDescent="0.25"/>
    <row r="138" s="1" customFormat="1" ht="15.75" x14ac:dyDescent="0.25"/>
    <row r="139" s="1" customFormat="1" ht="15.75" x14ac:dyDescent="0.25"/>
    <row r="140" s="1" customFormat="1" ht="15.75" x14ac:dyDescent="0.25"/>
    <row r="141" s="1" customFormat="1" ht="15.75" x14ac:dyDescent="0.25"/>
    <row r="142" s="1" customFormat="1" ht="15.75" x14ac:dyDescent="0.25"/>
    <row r="143" s="1" customFormat="1" ht="15.75" x14ac:dyDescent="0.25"/>
    <row r="144" s="1" customFormat="1" ht="15.75" x14ac:dyDescent="0.25"/>
    <row r="145" s="1" customFormat="1" ht="15.75" x14ac:dyDescent="0.25"/>
    <row r="146" s="1" customFormat="1" ht="15.75" x14ac:dyDescent="0.25"/>
    <row r="147" s="1" customFormat="1" ht="15.75" x14ac:dyDescent="0.25"/>
    <row r="148" s="1" customFormat="1" ht="15.75" x14ac:dyDescent="0.25"/>
    <row r="149" s="1" customFormat="1" ht="15.75" x14ac:dyDescent="0.25"/>
    <row r="150" s="1" customFormat="1" ht="15.75" x14ac:dyDescent="0.25"/>
    <row r="151" s="1" customFormat="1" ht="15.75" x14ac:dyDescent="0.25"/>
    <row r="152" s="1" customFormat="1" ht="15.75" x14ac:dyDescent="0.25"/>
    <row r="153" s="1" customFormat="1" ht="15.75" x14ac:dyDescent="0.25"/>
    <row r="154" s="1" customFormat="1" ht="15.75" x14ac:dyDescent="0.25"/>
    <row r="155" s="1" customFormat="1" ht="15.75" x14ac:dyDescent="0.25"/>
    <row r="156" s="1" customFormat="1" ht="15.75" x14ac:dyDescent="0.25"/>
    <row r="157" s="1" customFormat="1" ht="15.75" x14ac:dyDescent="0.25"/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3"/>
  <sheetViews>
    <sheetView showWhiteSpace="0" view="pageLayout" zoomScaleNormal="100" workbookViewId="0">
      <selection activeCell="F3" sqref="F3"/>
    </sheetView>
  </sheetViews>
  <sheetFormatPr defaultColWidth="25" defaultRowHeight="15.75" x14ac:dyDescent="0.25"/>
  <cols>
    <col min="1" max="1" width="4.42578125" customWidth="1"/>
    <col min="2" max="2" width="6.5703125" customWidth="1"/>
    <col min="3" max="3" width="24" customWidth="1"/>
    <col min="4" max="4" width="4.42578125" customWidth="1"/>
    <col min="5" max="5" width="6.140625" customWidth="1"/>
    <col min="6" max="6" width="25.7109375" customWidth="1"/>
    <col min="7" max="8" width="3.5703125" style="21" customWidth="1"/>
    <col min="9" max="9" width="3.42578125" customWidth="1"/>
    <col min="10" max="10" width="4.42578125" style="21" customWidth="1"/>
    <col min="11" max="11" width="5.85546875" customWidth="1"/>
    <col min="12" max="12" width="3.28515625" customWidth="1"/>
  </cols>
  <sheetData>
    <row r="1" spans="1:12" s="30" customFormat="1" ht="27.75" customHeight="1" x14ac:dyDescent="0.45">
      <c r="A1" s="30" t="s">
        <v>187</v>
      </c>
      <c r="G1" s="35"/>
      <c r="H1" s="35"/>
      <c r="J1" s="35"/>
    </row>
    <row r="2" spans="1:12" s="30" customFormat="1" ht="15" customHeight="1" x14ac:dyDescent="0.45">
      <c r="G2" s="35"/>
      <c r="H2" s="35"/>
      <c r="J2" s="35"/>
    </row>
    <row r="3" spans="1:12" s="3" customFormat="1" ht="18.75" customHeight="1" x14ac:dyDescent="0.35">
      <c r="A3" s="4" t="s">
        <v>162</v>
      </c>
      <c r="G3" s="35">
        <v>1</v>
      </c>
      <c r="H3" s="35">
        <v>2</v>
      </c>
      <c r="I3" s="6">
        <v>3</v>
      </c>
      <c r="J3" s="35"/>
    </row>
    <row r="4" spans="1:12" s="3" customFormat="1" ht="18.75" customHeight="1" x14ac:dyDescent="0.35">
      <c r="A4" s="4"/>
      <c r="G4" s="35"/>
      <c r="H4" s="35"/>
      <c r="J4" s="35"/>
    </row>
    <row r="5" spans="1:12" s="6" customFormat="1" ht="17.25" customHeight="1" x14ac:dyDescent="0.25">
      <c r="A5" s="7" t="s">
        <v>125</v>
      </c>
      <c r="B5" s="8" t="s">
        <v>98</v>
      </c>
      <c r="C5" s="8" t="s">
        <v>111</v>
      </c>
      <c r="D5" s="8" t="s">
        <v>5</v>
      </c>
      <c r="E5" s="8">
        <v>2012</v>
      </c>
      <c r="F5" s="8" t="s">
        <v>9</v>
      </c>
      <c r="G5" s="23">
        <v>50</v>
      </c>
      <c r="H5" s="19">
        <v>47</v>
      </c>
      <c r="I5" s="43">
        <v>50</v>
      </c>
      <c r="J5" s="19">
        <f>SUM(G5:I5)</f>
        <v>147</v>
      </c>
    </row>
    <row r="6" spans="1:12" s="6" customFormat="1" ht="16.5" customHeight="1" x14ac:dyDescent="0.25">
      <c r="A6" s="7" t="s">
        <v>126</v>
      </c>
      <c r="B6" s="8" t="s">
        <v>98</v>
      </c>
      <c r="C6" s="8" t="s">
        <v>110</v>
      </c>
      <c r="D6" s="8" t="s">
        <v>5</v>
      </c>
      <c r="E6" s="8">
        <v>2014</v>
      </c>
      <c r="F6" s="8" t="s">
        <v>76</v>
      </c>
      <c r="G6" s="23">
        <v>41</v>
      </c>
      <c r="H6" s="19">
        <v>39</v>
      </c>
      <c r="I6" s="43">
        <v>47</v>
      </c>
      <c r="J6" s="19">
        <f>SUM(G6:I6)</f>
        <v>127</v>
      </c>
    </row>
    <row r="7" spans="1:12" s="6" customFormat="1" ht="16.5" customHeight="1" x14ac:dyDescent="0.25">
      <c r="A7" s="7" t="s">
        <v>127</v>
      </c>
      <c r="B7" s="8" t="s">
        <v>98</v>
      </c>
      <c r="C7" s="8" t="s">
        <v>109</v>
      </c>
      <c r="D7" s="8" t="s">
        <v>5</v>
      </c>
      <c r="E7" s="8">
        <v>2012</v>
      </c>
      <c r="F7" s="8" t="s">
        <v>9</v>
      </c>
      <c r="G7" s="23">
        <v>47</v>
      </c>
      <c r="H7" s="19">
        <v>42</v>
      </c>
      <c r="I7" s="23"/>
      <c r="J7" s="19">
        <f>SUM(G7:I7)</f>
        <v>89</v>
      </c>
    </row>
    <row r="8" spans="1:12" s="1" customFormat="1" ht="16.5" customHeight="1" x14ac:dyDescent="0.25">
      <c r="A8" s="10" t="s">
        <v>128</v>
      </c>
      <c r="B8" s="11" t="s">
        <v>98</v>
      </c>
      <c r="C8" s="11" t="s">
        <v>106</v>
      </c>
      <c r="D8" s="11" t="s">
        <v>5</v>
      </c>
      <c r="E8" s="11">
        <v>2013</v>
      </c>
      <c r="F8" s="11" t="s">
        <v>107</v>
      </c>
      <c r="G8" s="2">
        <v>44</v>
      </c>
      <c r="H8" s="20">
        <v>44</v>
      </c>
      <c r="I8" s="2"/>
      <c r="J8" s="20">
        <f>SUM(G8:I8)</f>
        <v>88</v>
      </c>
    </row>
    <row r="9" spans="1:12" s="1" customFormat="1" x14ac:dyDescent="0.25">
      <c r="A9" s="10" t="s">
        <v>129</v>
      </c>
      <c r="B9" s="11" t="s">
        <v>98</v>
      </c>
      <c r="C9" s="11" t="s">
        <v>99</v>
      </c>
      <c r="D9" s="11" t="s">
        <v>5</v>
      </c>
      <c r="E9" s="11">
        <v>2016</v>
      </c>
      <c r="F9" s="11" t="s">
        <v>9</v>
      </c>
      <c r="G9" s="2">
        <v>0</v>
      </c>
      <c r="H9" s="20">
        <v>40</v>
      </c>
      <c r="I9" s="45">
        <v>44</v>
      </c>
      <c r="J9" s="20">
        <f>SUM(G9:I9)</f>
        <v>84</v>
      </c>
      <c r="L9" s="41"/>
    </row>
    <row r="10" spans="1:12" s="1" customFormat="1" ht="14.25" customHeight="1" x14ac:dyDescent="0.25">
      <c r="A10" s="10" t="s">
        <v>130</v>
      </c>
      <c r="B10" s="11" t="s">
        <v>98</v>
      </c>
      <c r="C10" s="11" t="s">
        <v>108</v>
      </c>
      <c r="D10" s="11" t="s">
        <v>5</v>
      </c>
      <c r="E10" s="11">
        <v>2016</v>
      </c>
      <c r="F10" s="11" t="s">
        <v>107</v>
      </c>
      <c r="G10" s="2">
        <v>42</v>
      </c>
      <c r="H10" s="20">
        <v>41</v>
      </c>
      <c r="I10" s="2"/>
      <c r="J10" s="20">
        <f>SUM(G10:I10)</f>
        <v>83</v>
      </c>
    </row>
    <row r="11" spans="1:12" s="1" customFormat="1" ht="16.5" customHeight="1" x14ac:dyDescent="0.25">
      <c r="A11" s="10" t="s">
        <v>131</v>
      </c>
      <c r="B11" s="11" t="s">
        <v>98</v>
      </c>
      <c r="C11" s="11" t="s">
        <v>115</v>
      </c>
      <c r="D11" s="11" t="s">
        <v>5</v>
      </c>
      <c r="E11" s="11">
        <v>2012</v>
      </c>
      <c r="F11" s="11" t="s">
        <v>21</v>
      </c>
      <c r="G11" s="2">
        <v>0</v>
      </c>
      <c r="H11" s="20">
        <v>50</v>
      </c>
      <c r="I11" s="2"/>
      <c r="J11" s="20">
        <f>SUM(G11:I11)</f>
        <v>50</v>
      </c>
    </row>
    <row r="12" spans="1:12" s="1" customFormat="1" x14ac:dyDescent="0.25">
      <c r="A12" s="10" t="s">
        <v>132</v>
      </c>
      <c r="B12" s="11" t="s">
        <v>98</v>
      </c>
      <c r="C12" s="11" t="s">
        <v>103</v>
      </c>
      <c r="D12" s="11" t="s">
        <v>5</v>
      </c>
      <c r="E12" s="11">
        <v>2015</v>
      </c>
      <c r="F12" s="11" t="s">
        <v>9</v>
      </c>
      <c r="G12" s="22">
        <v>40</v>
      </c>
      <c r="H12" s="20">
        <v>0</v>
      </c>
      <c r="I12" s="2"/>
      <c r="J12" s="20">
        <f>SUM(G12:I12)</f>
        <v>40</v>
      </c>
      <c r="L12" s="42"/>
    </row>
    <row r="13" spans="1:12" s="1" customFormat="1" x14ac:dyDescent="0.25">
      <c r="A13" s="31"/>
      <c r="B13" s="36"/>
      <c r="C13" s="36"/>
      <c r="D13" s="36"/>
      <c r="E13" s="36"/>
      <c r="F13" s="36"/>
      <c r="G13" s="37"/>
      <c r="H13" s="34"/>
      <c r="J13" s="34"/>
    </row>
    <row r="14" spans="1:12" s="3" customFormat="1" ht="18.75" customHeight="1" x14ac:dyDescent="0.35">
      <c r="A14" s="4" t="s">
        <v>177</v>
      </c>
      <c r="G14" s="35"/>
      <c r="H14" s="35"/>
      <c r="J14" s="35"/>
    </row>
    <row r="15" spans="1:12" s="3" customFormat="1" ht="18.75" customHeight="1" x14ac:dyDescent="0.35">
      <c r="A15" s="4"/>
      <c r="G15" s="35"/>
      <c r="H15" s="35"/>
      <c r="J15" s="35"/>
    </row>
    <row r="16" spans="1:12" s="6" customFormat="1" x14ac:dyDescent="0.25">
      <c r="A16" s="7" t="s">
        <v>125</v>
      </c>
      <c r="B16" s="8" t="s">
        <v>100</v>
      </c>
      <c r="C16" s="8" t="s">
        <v>102</v>
      </c>
      <c r="D16" s="8" t="s">
        <v>5</v>
      </c>
      <c r="E16" s="8">
        <v>2013</v>
      </c>
      <c r="F16" s="8" t="s">
        <v>21</v>
      </c>
      <c r="G16" s="23">
        <v>47</v>
      </c>
      <c r="H16" s="19">
        <v>50</v>
      </c>
      <c r="I16" s="43">
        <v>50</v>
      </c>
      <c r="J16" s="19">
        <f>SUM(G16:I16)</f>
        <v>147</v>
      </c>
    </row>
    <row r="17" spans="1:12" s="6" customFormat="1" x14ac:dyDescent="0.25">
      <c r="A17" s="7" t="s">
        <v>126</v>
      </c>
      <c r="B17" s="8" t="s">
        <v>100</v>
      </c>
      <c r="C17" s="8" t="s">
        <v>112</v>
      </c>
      <c r="D17" s="8" t="s">
        <v>5</v>
      </c>
      <c r="E17" s="8">
        <v>2013</v>
      </c>
      <c r="F17" s="8" t="s">
        <v>113</v>
      </c>
      <c r="G17" s="23">
        <v>41</v>
      </c>
      <c r="H17" s="19">
        <v>42</v>
      </c>
      <c r="I17" s="43">
        <v>47</v>
      </c>
      <c r="J17" s="19">
        <f>SUM(G17:I17)</f>
        <v>130</v>
      </c>
    </row>
    <row r="18" spans="1:12" s="6" customFormat="1" ht="15.75" customHeight="1" x14ac:dyDescent="0.25">
      <c r="A18" s="7" t="s">
        <v>127</v>
      </c>
      <c r="B18" s="8" t="s">
        <v>100</v>
      </c>
      <c r="C18" s="46" t="s">
        <v>101</v>
      </c>
      <c r="D18" s="8" t="s">
        <v>5</v>
      </c>
      <c r="E18" s="8">
        <v>2014</v>
      </c>
      <c r="F18" s="8" t="s">
        <v>9</v>
      </c>
      <c r="G18" s="23">
        <v>42</v>
      </c>
      <c r="H18" s="19">
        <v>41</v>
      </c>
      <c r="I18" s="47">
        <v>44</v>
      </c>
      <c r="J18" s="19">
        <f>SUM(G18:I18)</f>
        <v>127</v>
      </c>
    </row>
    <row r="19" spans="1:12" s="1" customFormat="1" x14ac:dyDescent="0.25">
      <c r="A19" s="10" t="s">
        <v>128</v>
      </c>
      <c r="B19" s="11" t="s">
        <v>100</v>
      </c>
      <c r="C19" s="11" t="s">
        <v>105</v>
      </c>
      <c r="D19" s="11" t="s">
        <v>5</v>
      </c>
      <c r="E19" s="11">
        <v>2012</v>
      </c>
      <c r="F19" s="11" t="s">
        <v>104</v>
      </c>
      <c r="G19" s="2">
        <v>50</v>
      </c>
      <c r="H19" s="20">
        <v>47</v>
      </c>
      <c r="I19" s="2"/>
      <c r="J19" s="20">
        <f>SUM(G19:I19)</f>
        <v>97</v>
      </c>
    </row>
    <row r="20" spans="1:12" s="1" customFormat="1" x14ac:dyDescent="0.25">
      <c r="A20" s="10" t="s">
        <v>129</v>
      </c>
      <c r="B20" s="11" t="s">
        <v>100</v>
      </c>
      <c r="C20" s="11" t="s">
        <v>121</v>
      </c>
      <c r="D20" s="11" t="s">
        <v>5</v>
      </c>
      <c r="E20" s="11">
        <v>2012</v>
      </c>
      <c r="F20" s="11" t="s">
        <v>104</v>
      </c>
      <c r="G20" s="2">
        <v>44</v>
      </c>
      <c r="H20" s="20">
        <v>44</v>
      </c>
      <c r="I20" s="2"/>
      <c r="J20" s="20">
        <f>SUM(G20:I20)</f>
        <v>88</v>
      </c>
    </row>
    <row r="21" spans="1:12" s="1" customFormat="1" x14ac:dyDescent="0.25">
      <c r="A21" s="31"/>
      <c r="B21" s="36"/>
      <c r="C21" s="36"/>
      <c r="D21" s="36"/>
      <c r="E21" s="36"/>
      <c r="F21" s="36"/>
      <c r="G21" s="33"/>
      <c r="H21" s="38"/>
      <c r="J21" s="34"/>
    </row>
    <row r="22" spans="1:12" s="3" customFormat="1" ht="18" customHeight="1" x14ac:dyDescent="0.35">
      <c r="A22" s="4" t="s">
        <v>163</v>
      </c>
      <c r="G22" s="35"/>
      <c r="H22" s="35"/>
      <c r="J22" s="35"/>
      <c r="L22" s="1"/>
    </row>
    <row r="23" spans="1:12" s="3" customFormat="1" ht="18" customHeight="1" x14ac:dyDescent="0.35">
      <c r="A23" s="4"/>
      <c r="G23" s="35"/>
      <c r="H23" s="35"/>
      <c r="J23" s="35"/>
      <c r="L23" s="1"/>
    </row>
    <row r="24" spans="1:12" s="6" customFormat="1" ht="15" customHeight="1" x14ac:dyDescent="0.25">
      <c r="A24" s="7" t="s">
        <v>125</v>
      </c>
      <c r="B24" s="16" t="s">
        <v>22</v>
      </c>
      <c r="C24" s="16" t="s">
        <v>65</v>
      </c>
      <c r="D24" s="16" t="s">
        <v>5</v>
      </c>
      <c r="E24" s="16">
        <v>2009</v>
      </c>
      <c r="F24" s="16" t="s">
        <v>9</v>
      </c>
      <c r="G24" s="23">
        <v>44</v>
      </c>
      <c r="H24" s="51">
        <v>42</v>
      </c>
      <c r="I24" s="43">
        <v>42</v>
      </c>
      <c r="J24" s="19">
        <f>SUM(G24:I24)</f>
        <v>128</v>
      </c>
      <c r="L24" s="1"/>
    </row>
    <row r="25" spans="1:12" s="6" customFormat="1" ht="15.75" customHeight="1" x14ac:dyDescent="0.25">
      <c r="A25" s="7" t="s">
        <v>126</v>
      </c>
      <c r="B25" s="16" t="s">
        <v>0</v>
      </c>
      <c r="C25" s="16" t="s">
        <v>4</v>
      </c>
      <c r="D25" s="16" t="s">
        <v>5</v>
      </c>
      <c r="E25" s="16">
        <v>1969</v>
      </c>
      <c r="F25" s="16" t="s">
        <v>6</v>
      </c>
      <c r="G25" s="23">
        <v>42</v>
      </c>
      <c r="H25" s="51">
        <v>41</v>
      </c>
      <c r="I25" s="43">
        <v>41</v>
      </c>
      <c r="J25" s="19">
        <f>SUM(G25:I25)</f>
        <v>124</v>
      </c>
      <c r="L25" s="1"/>
    </row>
    <row r="26" spans="1:12" s="6" customFormat="1" ht="15.75" customHeight="1" x14ac:dyDescent="0.25">
      <c r="A26" s="7" t="s">
        <v>127</v>
      </c>
      <c r="B26" s="16" t="s">
        <v>22</v>
      </c>
      <c r="C26" s="16" t="s">
        <v>23</v>
      </c>
      <c r="D26" s="16" t="s">
        <v>5</v>
      </c>
      <c r="E26" s="16">
        <v>2008</v>
      </c>
      <c r="F26" s="16" t="s">
        <v>21</v>
      </c>
      <c r="G26" s="23"/>
      <c r="H26" s="51">
        <v>50</v>
      </c>
      <c r="I26" s="43">
        <v>50</v>
      </c>
      <c r="J26" s="19">
        <f>SUM(G26:I26)</f>
        <v>100</v>
      </c>
      <c r="L26" s="1"/>
    </row>
    <row r="27" spans="1:12" s="1" customFormat="1" x14ac:dyDescent="0.25">
      <c r="A27" s="10">
        <v>4</v>
      </c>
      <c r="B27" s="17" t="s">
        <v>0</v>
      </c>
      <c r="C27" s="17" t="s">
        <v>26</v>
      </c>
      <c r="D27" s="17" t="s">
        <v>5</v>
      </c>
      <c r="E27" s="17">
        <v>1977</v>
      </c>
      <c r="F27" s="17" t="s">
        <v>25</v>
      </c>
      <c r="G27" s="24">
        <v>50</v>
      </c>
      <c r="H27" s="52"/>
      <c r="I27" s="44">
        <v>44</v>
      </c>
      <c r="J27" s="20">
        <f>SUM(G27:I27)</f>
        <v>94</v>
      </c>
    </row>
    <row r="28" spans="1:12" s="1" customFormat="1" x14ac:dyDescent="0.25">
      <c r="A28" s="10">
        <v>5</v>
      </c>
      <c r="B28" s="17" t="s">
        <v>0</v>
      </c>
      <c r="C28" s="17" t="s">
        <v>68</v>
      </c>
      <c r="D28" s="17" t="s">
        <v>2</v>
      </c>
      <c r="E28" s="17">
        <v>1974</v>
      </c>
      <c r="F28" s="17" t="s">
        <v>69</v>
      </c>
      <c r="G28" s="2"/>
      <c r="H28" s="52">
        <v>39</v>
      </c>
      <c r="I28" s="44">
        <v>40</v>
      </c>
      <c r="J28" s="20">
        <f>SUM(G28:I28)</f>
        <v>79</v>
      </c>
    </row>
    <row r="29" spans="1:12" s="1" customFormat="1" ht="15.75" customHeight="1" x14ac:dyDescent="0.25">
      <c r="A29" s="10">
        <v>6</v>
      </c>
      <c r="B29" s="40" t="s">
        <v>35</v>
      </c>
      <c r="C29" s="40" t="s">
        <v>185</v>
      </c>
      <c r="D29" s="40" t="s">
        <v>5</v>
      </c>
      <c r="E29" s="40">
        <v>2008</v>
      </c>
      <c r="F29" s="40" t="s">
        <v>82</v>
      </c>
      <c r="G29" s="39"/>
      <c r="I29" s="44">
        <v>47</v>
      </c>
      <c r="J29" s="34">
        <f>SUM(G29:I29)</f>
        <v>47</v>
      </c>
    </row>
    <row r="30" spans="1:12" s="1" customFormat="1" ht="15.75" customHeight="1" x14ac:dyDescent="0.25">
      <c r="A30" s="10">
        <v>6</v>
      </c>
      <c r="B30" s="17" t="s">
        <v>0</v>
      </c>
      <c r="C30" s="25" t="s">
        <v>1</v>
      </c>
      <c r="D30" s="17" t="s">
        <v>2</v>
      </c>
      <c r="E30" s="17">
        <v>1977</v>
      </c>
      <c r="F30" s="17" t="s">
        <v>3</v>
      </c>
      <c r="G30" s="2"/>
      <c r="H30" s="52">
        <v>47</v>
      </c>
      <c r="I30" s="2"/>
      <c r="J30" s="20">
        <f>SUM(G30:I30)</f>
        <v>47</v>
      </c>
    </row>
    <row r="31" spans="1:12" s="1" customFormat="1" x14ac:dyDescent="0.25">
      <c r="A31" s="10">
        <v>6</v>
      </c>
      <c r="B31" s="17" t="s">
        <v>35</v>
      </c>
      <c r="C31" s="17" t="s">
        <v>54</v>
      </c>
      <c r="D31" s="17" t="s">
        <v>5</v>
      </c>
      <c r="E31" s="17">
        <v>1979</v>
      </c>
      <c r="F31" s="17" t="s">
        <v>55</v>
      </c>
      <c r="G31" s="24">
        <v>47</v>
      </c>
      <c r="H31" s="52"/>
      <c r="I31" s="2"/>
      <c r="J31" s="20">
        <f>SUM(G31:I31)</f>
        <v>47</v>
      </c>
    </row>
    <row r="32" spans="1:12" s="1" customFormat="1" x14ac:dyDescent="0.25">
      <c r="A32" s="10">
        <v>9</v>
      </c>
      <c r="B32" s="17" t="s">
        <v>0</v>
      </c>
      <c r="C32" s="17" t="s">
        <v>85</v>
      </c>
      <c r="D32" s="17" t="s">
        <v>5</v>
      </c>
      <c r="E32" s="17">
        <v>1972</v>
      </c>
      <c r="F32" s="17" t="s">
        <v>84</v>
      </c>
      <c r="G32" s="2"/>
      <c r="H32" s="52">
        <v>44</v>
      </c>
      <c r="I32" s="2"/>
      <c r="J32" s="20">
        <f>SUM(G32:I32)</f>
        <v>44</v>
      </c>
    </row>
    <row r="33" spans="1:12" s="1" customFormat="1" x14ac:dyDescent="0.25">
      <c r="A33" s="10">
        <v>10</v>
      </c>
      <c r="B33" s="17" t="s">
        <v>35</v>
      </c>
      <c r="C33" s="17" t="s">
        <v>119</v>
      </c>
      <c r="D33" s="17" t="s">
        <v>2</v>
      </c>
      <c r="E33" s="17">
        <v>1979</v>
      </c>
      <c r="F33" s="17" t="s">
        <v>120</v>
      </c>
      <c r="G33" s="2"/>
      <c r="H33" s="52">
        <v>40</v>
      </c>
      <c r="I33" s="2"/>
      <c r="J33" s="20">
        <f>SUM(G33:I33)</f>
        <v>40</v>
      </c>
    </row>
    <row r="35" spans="1:12" s="1" customFormat="1" ht="12.75" customHeight="1" x14ac:dyDescent="0.25">
      <c r="A35" s="33"/>
      <c r="B35" s="32"/>
      <c r="C35" s="32"/>
      <c r="D35" s="32"/>
      <c r="E35" s="32"/>
      <c r="F35" s="32"/>
      <c r="G35" s="37"/>
      <c r="H35" s="34"/>
      <c r="J35" s="34"/>
    </row>
    <row r="36" spans="1:12" s="1" customFormat="1" ht="12.75" customHeight="1" x14ac:dyDescent="0.35">
      <c r="A36" s="33"/>
      <c r="B36" s="32"/>
      <c r="C36" s="32"/>
      <c r="D36" s="32"/>
      <c r="E36" s="32"/>
      <c r="F36" s="32"/>
      <c r="G36" s="37"/>
      <c r="H36" s="34"/>
      <c r="J36" s="34"/>
      <c r="L36" s="3"/>
    </row>
    <row r="37" spans="1:12" s="1" customFormat="1" ht="12.75" customHeight="1" x14ac:dyDescent="0.25">
      <c r="A37" s="33"/>
      <c r="B37" s="32"/>
      <c r="C37" s="32"/>
      <c r="D37" s="32"/>
      <c r="E37" s="32"/>
      <c r="F37" s="32"/>
      <c r="G37" s="37"/>
      <c r="H37" s="34"/>
      <c r="J37" s="34"/>
      <c r="L37" s="6"/>
    </row>
    <row r="38" spans="1:12" s="1" customFormat="1" ht="12.75" customHeight="1" x14ac:dyDescent="0.25">
      <c r="A38" s="33"/>
      <c r="B38" s="32"/>
      <c r="C38" s="32"/>
      <c r="D38" s="32"/>
      <c r="E38" s="32"/>
      <c r="F38" s="32"/>
      <c r="G38" s="37"/>
      <c r="H38" s="34"/>
      <c r="J38" s="34"/>
      <c r="L38" s="6"/>
    </row>
    <row r="39" spans="1:12" s="1" customFormat="1" ht="12.75" customHeight="1" x14ac:dyDescent="0.25">
      <c r="A39" s="33"/>
      <c r="B39" s="32"/>
      <c r="C39" s="32"/>
      <c r="D39" s="32"/>
      <c r="E39" s="32"/>
      <c r="F39" s="32"/>
      <c r="G39" s="37"/>
      <c r="H39" s="34"/>
      <c r="J39" s="34"/>
      <c r="L39" s="6"/>
    </row>
    <row r="40" spans="1:12" s="1" customFormat="1" ht="12.75" customHeight="1" x14ac:dyDescent="0.25">
      <c r="A40" s="33"/>
      <c r="B40" s="32"/>
      <c r="C40" s="32"/>
      <c r="D40" s="32"/>
      <c r="E40" s="32"/>
      <c r="F40" s="32"/>
      <c r="G40" s="37"/>
      <c r="H40" s="34"/>
      <c r="J40" s="34"/>
    </row>
    <row r="41" spans="1:12" s="1" customFormat="1" ht="12.75" customHeight="1" x14ac:dyDescent="0.25">
      <c r="A41" s="33"/>
      <c r="B41" s="32"/>
      <c r="C41" s="32"/>
      <c r="D41" s="32"/>
      <c r="E41" s="32"/>
      <c r="F41" s="32"/>
      <c r="G41" s="37"/>
      <c r="H41" s="34"/>
      <c r="J41" s="34"/>
    </row>
    <row r="42" spans="1:12" s="1" customFormat="1" ht="12.75" customHeight="1" x14ac:dyDescent="0.25">
      <c r="A42" s="33"/>
      <c r="B42" s="32"/>
      <c r="C42" s="32"/>
      <c r="D42" s="32"/>
      <c r="E42" s="32"/>
      <c r="F42" s="32"/>
      <c r="G42" s="37"/>
      <c r="H42" s="34"/>
      <c r="J42" s="34"/>
    </row>
    <row r="43" spans="1:12" s="1" customFormat="1" ht="12.75" customHeight="1" x14ac:dyDescent="0.25">
      <c r="A43" s="33"/>
      <c r="B43" s="32"/>
      <c r="C43" s="32"/>
      <c r="D43" s="32"/>
      <c r="E43" s="32"/>
      <c r="F43" s="32"/>
      <c r="G43" s="37"/>
      <c r="H43" s="34"/>
      <c r="J43" s="34"/>
    </row>
    <row r="44" spans="1:12" s="1" customFormat="1" ht="12.75" customHeight="1" x14ac:dyDescent="0.25">
      <c r="A44" s="33"/>
      <c r="B44" s="32"/>
      <c r="C44" s="32"/>
      <c r="D44" s="32"/>
      <c r="E44" s="32"/>
      <c r="F44" s="32"/>
      <c r="G44" s="37"/>
      <c r="H44" s="34"/>
      <c r="J44" s="34"/>
    </row>
    <row r="45" spans="1:12" s="1" customFormat="1" ht="12.75" customHeight="1" x14ac:dyDescent="0.25">
      <c r="A45" s="33"/>
      <c r="B45" s="32"/>
      <c r="C45" s="32"/>
      <c r="D45" s="32"/>
      <c r="E45" s="32"/>
      <c r="F45" s="32"/>
      <c r="G45" s="37"/>
      <c r="H45" s="34"/>
      <c r="J45" s="34"/>
    </row>
    <row r="46" spans="1:12" s="1" customFormat="1" ht="12.75" customHeight="1" x14ac:dyDescent="0.25">
      <c r="A46" s="33"/>
      <c r="B46" s="32"/>
      <c r="C46" s="32"/>
      <c r="D46" s="32"/>
      <c r="E46" s="32"/>
      <c r="F46" s="32"/>
      <c r="G46" s="37"/>
      <c r="H46" s="34"/>
      <c r="J46" s="34"/>
    </row>
    <row r="47" spans="1:12" s="1" customFormat="1" ht="12.75" customHeight="1" x14ac:dyDescent="0.25">
      <c r="A47" s="33"/>
      <c r="B47" s="32"/>
      <c r="C47" s="32"/>
      <c r="D47" s="32"/>
      <c r="E47" s="32"/>
      <c r="F47" s="32"/>
      <c r="G47" s="37"/>
      <c r="H47" s="34"/>
      <c r="J47" s="34"/>
    </row>
    <row r="48" spans="1:12" s="1" customFormat="1" ht="12.75" customHeight="1" x14ac:dyDescent="0.25">
      <c r="A48" s="33"/>
      <c r="B48" s="32"/>
      <c r="C48" s="32"/>
      <c r="D48" s="32"/>
      <c r="E48" s="32"/>
      <c r="F48" s="32"/>
      <c r="G48" s="37"/>
      <c r="H48" s="34"/>
      <c r="J48" s="34"/>
    </row>
    <row r="49" spans="1:12" s="3" customFormat="1" ht="21" x14ac:dyDescent="0.35">
      <c r="A49" s="4" t="s">
        <v>178</v>
      </c>
      <c r="G49" s="35"/>
      <c r="H49" s="35"/>
      <c r="J49" s="35"/>
      <c r="L49" s="1"/>
    </row>
    <row r="50" spans="1:12" s="6" customFormat="1" x14ac:dyDescent="0.25">
      <c r="A50" s="7">
        <v>1</v>
      </c>
      <c r="B50" s="16" t="s">
        <v>10</v>
      </c>
      <c r="C50" s="16" t="s">
        <v>56</v>
      </c>
      <c r="D50" s="16" t="s">
        <v>5</v>
      </c>
      <c r="E50" s="16">
        <v>2009</v>
      </c>
      <c r="F50" s="26" t="s">
        <v>9</v>
      </c>
      <c r="G50" s="23">
        <v>47</v>
      </c>
      <c r="H50" s="19">
        <v>44</v>
      </c>
      <c r="I50" s="50">
        <v>47</v>
      </c>
      <c r="J50" s="19">
        <f>SUM(G50:I50)</f>
        <v>138</v>
      </c>
      <c r="L50" s="1"/>
    </row>
    <row r="51" spans="1:12" s="6" customFormat="1" x14ac:dyDescent="0.25">
      <c r="A51" s="7">
        <v>2</v>
      </c>
      <c r="B51" s="16" t="s">
        <v>7</v>
      </c>
      <c r="C51" s="16" t="s">
        <v>64</v>
      </c>
      <c r="D51" s="16" t="s">
        <v>5</v>
      </c>
      <c r="E51" s="16">
        <v>1976</v>
      </c>
      <c r="F51" s="16" t="s">
        <v>9</v>
      </c>
      <c r="G51" s="23">
        <v>40</v>
      </c>
      <c r="H51" s="19">
        <v>37</v>
      </c>
      <c r="I51" s="50">
        <v>39</v>
      </c>
      <c r="J51" s="19">
        <f>SUM(G51:I51)</f>
        <v>116</v>
      </c>
      <c r="L51" s="1"/>
    </row>
    <row r="52" spans="1:12" s="6" customFormat="1" x14ac:dyDescent="0.25">
      <c r="A52" s="7">
        <v>3</v>
      </c>
      <c r="B52" s="16" t="s">
        <v>10</v>
      </c>
      <c r="C52" s="16" t="s">
        <v>29</v>
      </c>
      <c r="D52" s="16" t="s">
        <v>5</v>
      </c>
      <c r="E52" s="16">
        <v>2009</v>
      </c>
      <c r="F52" s="16" t="s">
        <v>9</v>
      </c>
      <c r="G52" s="23">
        <v>38</v>
      </c>
      <c r="H52" s="19">
        <v>33</v>
      </c>
      <c r="I52" s="50">
        <v>40</v>
      </c>
      <c r="J52" s="19">
        <f>SUM(G52:I52)</f>
        <v>111</v>
      </c>
      <c r="L52" s="1"/>
    </row>
    <row r="53" spans="1:12" s="1" customFormat="1" x14ac:dyDescent="0.25">
      <c r="A53" s="10">
        <v>4</v>
      </c>
      <c r="B53" s="17" t="s">
        <v>14</v>
      </c>
      <c r="C53" s="17" t="s">
        <v>90</v>
      </c>
      <c r="D53" s="17" t="s">
        <v>5</v>
      </c>
      <c r="E53" s="17">
        <v>1967</v>
      </c>
      <c r="F53" s="17" t="s">
        <v>91</v>
      </c>
      <c r="G53" s="2">
        <v>34</v>
      </c>
      <c r="H53" s="20">
        <v>34</v>
      </c>
      <c r="I53" s="48">
        <v>37</v>
      </c>
      <c r="J53" s="20">
        <f>SUM(G53:I53)</f>
        <v>105</v>
      </c>
    </row>
    <row r="54" spans="1:12" s="1" customFormat="1" x14ac:dyDescent="0.25">
      <c r="A54" s="10">
        <v>5</v>
      </c>
      <c r="B54" s="17" t="s">
        <v>14</v>
      </c>
      <c r="C54" s="17" t="s">
        <v>24</v>
      </c>
      <c r="D54" s="17" t="s">
        <v>5</v>
      </c>
      <c r="E54" s="17">
        <v>1964</v>
      </c>
      <c r="F54" s="17" t="s">
        <v>25</v>
      </c>
      <c r="G54" s="2">
        <v>35</v>
      </c>
      <c r="H54" s="20">
        <v>31</v>
      </c>
      <c r="I54" s="48">
        <v>36</v>
      </c>
      <c r="J54" s="20">
        <f>SUM(G54:I54)</f>
        <v>102</v>
      </c>
    </row>
    <row r="55" spans="1:12" s="1" customFormat="1" x14ac:dyDescent="0.25">
      <c r="A55" s="10">
        <v>6</v>
      </c>
      <c r="B55" s="17" t="s">
        <v>19</v>
      </c>
      <c r="C55" s="17" t="s">
        <v>20</v>
      </c>
      <c r="D55" s="17" t="s">
        <v>5</v>
      </c>
      <c r="E55" s="17">
        <v>1980</v>
      </c>
      <c r="F55" s="17" t="s">
        <v>21</v>
      </c>
      <c r="G55" s="2">
        <v>36</v>
      </c>
      <c r="H55" s="20">
        <v>28</v>
      </c>
      <c r="I55" s="48">
        <v>34</v>
      </c>
      <c r="J55" s="20">
        <f>SUM(G55:I55)</f>
        <v>98</v>
      </c>
    </row>
    <row r="56" spans="1:12" s="1" customFormat="1" x14ac:dyDescent="0.25">
      <c r="A56" s="10">
        <v>7</v>
      </c>
      <c r="B56" s="17" t="s">
        <v>19</v>
      </c>
      <c r="C56" s="17" t="s">
        <v>116</v>
      </c>
      <c r="D56" s="17" t="s">
        <v>5</v>
      </c>
      <c r="E56" s="17">
        <v>1982</v>
      </c>
      <c r="F56" s="17" t="s">
        <v>118</v>
      </c>
      <c r="G56" s="2"/>
      <c r="H56" s="20">
        <v>47</v>
      </c>
      <c r="I56" s="48">
        <v>50</v>
      </c>
      <c r="J56" s="20">
        <f>SUM(G56:I56)</f>
        <v>97</v>
      </c>
    </row>
    <row r="57" spans="1:12" s="1" customFormat="1" x14ac:dyDescent="0.25">
      <c r="A57" s="10">
        <v>8</v>
      </c>
      <c r="B57" s="17" t="s">
        <v>10</v>
      </c>
      <c r="C57" s="17" t="s">
        <v>75</v>
      </c>
      <c r="D57" s="17" t="s">
        <v>5</v>
      </c>
      <c r="E57" s="17">
        <v>2011</v>
      </c>
      <c r="F57" s="17" t="s">
        <v>76</v>
      </c>
      <c r="G57" s="2">
        <v>33</v>
      </c>
      <c r="H57" s="20">
        <v>23</v>
      </c>
      <c r="I57" s="48">
        <v>33</v>
      </c>
      <c r="J57" s="20">
        <f>SUM(G57:I57)</f>
        <v>89</v>
      </c>
    </row>
    <row r="58" spans="1:12" s="1" customFormat="1" x14ac:dyDescent="0.25">
      <c r="A58" s="10">
        <v>9</v>
      </c>
      <c r="B58" s="17" t="s">
        <v>19</v>
      </c>
      <c r="C58" s="17" t="s">
        <v>27</v>
      </c>
      <c r="D58" s="17" t="s">
        <v>5</v>
      </c>
      <c r="E58" s="17">
        <v>1981</v>
      </c>
      <c r="F58" s="27" t="s">
        <v>28</v>
      </c>
      <c r="G58" s="2">
        <v>42</v>
      </c>
      <c r="H58" s="20">
        <v>42</v>
      </c>
      <c r="I58" s="2"/>
      <c r="J58" s="20">
        <f>SUM(G58:I58)</f>
        <v>84</v>
      </c>
    </row>
    <row r="59" spans="1:12" s="1" customFormat="1" x14ac:dyDescent="0.25">
      <c r="A59" s="10">
        <v>9</v>
      </c>
      <c r="B59" s="17" t="s">
        <v>7</v>
      </c>
      <c r="C59" s="17" t="s">
        <v>80</v>
      </c>
      <c r="D59" s="17" t="s">
        <v>5</v>
      </c>
      <c r="E59" s="17">
        <v>1974</v>
      </c>
      <c r="F59" s="17" t="s">
        <v>9</v>
      </c>
      <c r="G59" s="2">
        <v>31</v>
      </c>
      <c r="H59" s="20">
        <v>22</v>
      </c>
      <c r="I59" s="48">
        <v>31</v>
      </c>
      <c r="J59" s="20">
        <f>SUM(G59:I59)</f>
        <v>84</v>
      </c>
    </row>
    <row r="60" spans="1:12" s="1" customFormat="1" x14ac:dyDescent="0.25">
      <c r="A60" s="10">
        <v>11</v>
      </c>
      <c r="B60" s="17" t="s">
        <v>10</v>
      </c>
      <c r="C60" s="17" t="s">
        <v>62</v>
      </c>
      <c r="D60" s="17" t="s">
        <v>5</v>
      </c>
      <c r="E60" s="17">
        <v>2006</v>
      </c>
      <c r="F60" s="17" t="s">
        <v>63</v>
      </c>
      <c r="G60" s="2"/>
      <c r="H60" s="20">
        <v>40</v>
      </c>
      <c r="I60" s="48">
        <v>42</v>
      </c>
      <c r="J60" s="20">
        <f>SUM(G60:I60)</f>
        <v>82</v>
      </c>
    </row>
    <row r="61" spans="1:12" s="1" customFormat="1" ht="15.75" customHeight="1" x14ac:dyDescent="0.25">
      <c r="A61" s="10">
        <v>12</v>
      </c>
      <c r="B61" s="17" t="s">
        <v>10</v>
      </c>
      <c r="C61" s="17" t="s">
        <v>11</v>
      </c>
      <c r="D61" s="17" t="s">
        <v>5</v>
      </c>
      <c r="E61" s="17">
        <v>2010</v>
      </c>
      <c r="F61" s="27" t="s">
        <v>12</v>
      </c>
      <c r="G61" s="2">
        <v>44</v>
      </c>
      <c r="H61" s="20">
        <v>35</v>
      </c>
      <c r="I61" s="2"/>
      <c r="J61" s="20">
        <f>SUM(G61:I61)</f>
        <v>79</v>
      </c>
    </row>
    <row r="62" spans="1:12" s="1" customFormat="1" x14ac:dyDescent="0.25">
      <c r="A62" s="10">
        <v>13</v>
      </c>
      <c r="B62" s="17" t="s">
        <v>19</v>
      </c>
      <c r="C62" s="17" t="s">
        <v>71</v>
      </c>
      <c r="D62" s="17" t="s">
        <v>5</v>
      </c>
      <c r="E62" s="17">
        <v>1978</v>
      </c>
      <c r="F62" s="17" t="s">
        <v>72</v>
      </c>
      <c r="G62" s="2">
        <v>29</v>
      </c>
      <c r="H62" s="20">
        <v>20</v>
      </c>
      <c r="I62" s="48">
        <v>28</v>
      </c>
      <c r="J62" s="20">
        <f>SUM(G62:I62)</f>
        <v>77</v>
      </c>
    </row>
    <row r="63" spans="1:12" s="1" customFormat="1" x14ac:dyDescent="0.25">
      <c r="A63" s="10">
        <v>14</v>
      </c>
      <c r="B63" s="17" t="s">
        <v>7</v>
      </c>
      <c r="C63" s="17" t="s">
        <v>41</v>
      </c>
      <c r="D63" s="17" t="s">
        <v>5</v>
      </c>
      <c r="E63" s="17">
        <v>1971</v>
      </c>
      <c r="F63" s="17" t="s">
        <v>42</v>
      </c>
      <c r="G63" s="2">
        <v>37</v>
      </c>
      <c r="H63" s="20">
        <v>29</v>
      </c>
      <c r="I63" s="2"/>
      <c r="J63" s="20">
        <f>SUM(G63:I63)</f>
        <v>66</v>
      </c>
    </row>
    <row r="64" spans="1:12" s="1" customFormat="1" x14ac:dyDescent="0.25">
      <c r="A64" s="10">
        <v>15</v>
      </c>
      <c r="B64" s="17" t="s">
        <v>10</v>
      </c>
      <c r="C64" s="17" t="s">
        <v>53</v>
      </c>
      <c r="D64" s="17" t="s">
        <v>5</v>
      </c>
      <c r="E64" s="17">
        <v>2010</v>
      </c>
      <c r="F64" s="27" t="s">
        <v>9</v>
      </c>
      <c r="G64" s="2">
        <v>34</v>
      </c>
      <c r="H64" s="22"/>
      <c r="I64" s="48">
        <v>29</v>
      </c>
      <c r="J64" s="20">
        <f>SUM(G64:I64)</f>
        <v>63</v>
      </c>
    </row>
    <row r="65" spans="1:11" s="1" customFormat="1" x14ac:dyDescent="0.25">
      <c r="A65" s="10">
        <v>16</v>
      </c>
      <c r="B65" s="17" t="s">
        <v>7</v>
      </c>
      <c r="C65" s="17" t="s">
        <v>8</v>
      </c>
      <c r="D65" s="17" t="s">
        <v>5</v>
      </c>
      <c r="E65" s="17">
        <v>1977</v>
      </c>
      <c r="F65" s="27" t="s">
        <v>9</v>
      </c>
      <c r="G65" s="2"/>
      <c r="H65" s="20">
        <v>25</v>
      </c>
      <c r="I65" s="48">
        <v>32</v>
      </c>
      <c r="J65" s="20">
        <f>SUM(G65:I65)</f>
        <v>57</v>
      </c>
    </row>
    <row r="66" spans="1:11" s="1" customFormat="1" x14ac:dyDescent="0.25">
      <c r="A66" s="10">
        <v>17</v>
      </c>
      <c r="B66" s="17" t="s">
        <v>14</v>
      </c>
      <c r="C66" s="17" t="s">
        <v>168</v>
      </c>
      <c r="D66" s="17" t="s">
        <v>5</v>
      </c>
      <c r="E66" s="17">
        <v>1966</v>
      </c>
      <c r="F66" s="27" t="s">
        <v>16</v>
      </c>
      <c r="G66" s="2">
        <v>30</v>
      </c>
      <c r="H66" s="22"/>
      <c r="I66" s="48">
        <v>26</v>
      </c>
      <c r="J66" s="20">
        <f>SUM(G66:I66)</f>
        <v>56</v>
      </c>
    </row>
    <row r="67" spans="1:11" s="1" customFormat="1" x14ac:dyDescent="0.25">
      <c r="A67" s="10">
        <v>18</v>
      </c>
      <c r="B67" s="17" t="s">
        <v>7</v>
      </c>
      <c r="C67" s="17" t="s">
        <v>70</v>
      </c>
      <c r="D67" s="17" t="s">
        <v>2</v>
      </c>
      <c r="E67" s="17">
        <v>1974</v>
      </c>
      <c r="F67" s="27" t="s">
        <v>69</v>
      </c>
      <c r="G67" s="2"/>
      <c r="H67" s="20">
        <v>24</v>
      </c>
      <c r="I67" s="48">
        <v>30</v>
      </c>
      <c r="J67" s="20">
        <f>SUM(G67:I67)</f>
        <v>54</v>
      </c>
    </row>
    <row r="68" spans="1:11" s="1" customFormat="1" x14ac:dyDescent="0.25">
      <c r="A68" s="10">
        <v>19</v>
      </c>
      <c r="B68" s="17" t="s">
        <v>14</v>
      </c>
      <c r="C68" s="17" t="s">
        <v>17</v>
      </c>
      <c r="D68" s="17" t="s">
        <v>5</v>
      </c>
      <c r="E68" s="17">
        <v>1958</v>
      </c>
      <c r="F68" s="27" t="s">
        <v>18</v>
      </c>
      <c r="G68" s="2">
        <v>28</v>
      </c>
      <c r="H68" s="22"/>
      <c r="I68" s="48">
        <v>25</v>
      </c>
      <c r="J68" s="20">
        <f>SUM(G68:I68)</f>
        <v>53</v>
      </c>
      <c r="K68" s="28"/>
    </row>
    <row r="69" spans="1:11" s="1" customFormat="1" x14ac:dyDescent="0.25">
      <c r="A69" s="10">
        <v>20</v>
      </c>
      <c r="B69" s="17" t="s">
        <v>10</v>
      </c>
      <c r="C69" s="17" t="s">
        <v>81</v>
      </c>
      <c r="D69" s="17" t="s">
        <v>5</v>
      </c>
      <c r="E69" s="17">
        <v>2005</v>
      </c>
      <c r="F69" s="17" t="s">
        <v>82</v>
      </c>
      <c r="G69" s="2"/>
      <c r="H69" s="20">
        <v>50</v>
      </c>
      <c r="I69" s="2"/>
      <c r="J69" s="20">
        <f>SUM(G69:I69)</f>
        <v>50</v>
      </c>
    </row>
    <row r="70" spans="1:11" s="1" customFormat="1" x14ac:dyDescent="0.25">
      <c r="A70" s="10">
        <v>20</v>
      </c>
      <c r="B70" s="2" t="s">
        <v>10</v>
      </c>
      <c r="C70" s="2" t="s">
        <v>164</v>
      </c>
      <c r="D70" s="17" t="s">
        <v>5</v>
      </c>
      <c r="E70" s="29">
        <v>2010</v>
      </c>
      <c r="F70" s="2" t="s">
        <v>12</v>
      </c>
      <c r="G70" s="20">
        <v>50</v>
      </c>
      <c r="H70" s="20"/>
      <c r="I70" s="2"/>
      <c r="J70" s="20">
        <f>SUM(G70:I70)</f>
        <v>50</v>
      </c>
    </row>
    <row r="71" spans="1:11" s="1" customFormat="1" x14ac:dyDescent="0.25">
      <c r="A71" s="10">
        <v>22</v>
      </c>
      <c r="B71" s="17" t="s">
        <v>14</v>
      </c>
      <c r="C71" s="17" t="s">
        <v>86</v>
      </c>
      <c r="D71" s="17" t="s">
        <v>2</v>
      </c>
      <c r="E71" s="17">
        <v>1967</v>
      </c>
      <c r="F71" s="27" t="s">
        <v>87</v>
      </c>
      <c r="G71" s="2"/>
      <c r="H71" s="20">
        <v>18</v>
      </c>
      <c r="I71" s="48">
        <v>27</v>
      </c>
      <c r="J71" s="20">
        <f>SUM(G71:I71)</f>
        <v>45</v>
      </c>
    </row>
    <row r="72" spans="1:11" s="1" customFormat="1" x14ac:dyDescent="0.25">
      <c r="A72" s="10">
        <v>23</v>
      </c>
      <c r="B72" s="40" t="s">
        <v>169</v>
      </c>
      <c r="C72" s="40" t="s">
        <v>179</v>
      </c>
      <c r="D72" s="40" t="s">
        <v>5</v>
      </c>
      <c r="E72" s="40">
        <v>2004</v>
      </c>
      <c r="F72" s="40" t="s">
        <v>63</v>
      </c>
      <c r="G72" s="2"/>
      <c r="H72" s="20"/>
      <c r="I72" s="48">
        <v>44</v>
      </c>
      <c r="J72" s="20">
        <f>SUM(G72:I72)</f>
        <v>44</v>
      </c>
    </row>
    <row r="73" spans="1:11" s="1" customFormat="1" x14ac:dyDescent="0.25">
      <c r="A73" s="10">
        <v>23</v>
      </c>
      <c r="B73" s="40" t="s">
        <v>19</v>
      </c>
      <c r="C73" s="40" t="s">
        <v>166</v>
      </c>
      <c r="D73" s="40" t="s">
        <v>5</v>
      </c>
      <c r="E73" s="40">
        <v>1980</v>
      </c>
      <c r="F73" s="40" t="s">
        <v>167</v>
      </c>
      <c r="G73" s="2"/>
      <c r="H73" s="20"/>
      <c r="I73" s="48">
        <v>41</v>
      </c>
      <c r="J73" s="20">
        <f>SUM(G73:I73)</f>
        <v>41</v>
      </c>
    </row>
    <row r="74" spans="1:11" s="1" customFormat="1" x14ac:dyDescent="0.25">
      <c r="A74" s="10">
        <v>23</v>
      </c>
      <c r="B74" s="17" t="s">
        <v>19</v>
      </c>
      <c r="C74" s="17" t="s">
        <v>77</v>
      </c>
      <c r="D74" s="17" t="s">
        <v>2</v>
      </c>
      <c r="E74" s="17">
        <v>1982</v>
      </c>
      <c r="F74" s="17" t="s">
        <v>3</v>
      </c>
      <c r="G74" s="2"/>
      <c r="H74" s="20">
        <v>41</v>
      </c>
      <c r="I74" s="2"/>
      <c r="J74" s="20">
        <f>SUM(G74:I74)</f>
        <v>41</v>
      </c>
    </row>
    <row r="75" spans="1:11" s="1" customFormat="1" x14ac:dyDescent="0.25">
      <c r="A75" s="10">
        <v>23</v>
      </c>
      <c r="B75" s="2" t="s">
        <v>19</v>
      </c>
      <c r="C75" s="2" t="s">
        <v>165</v>
      </c>
      <c r="D75" s="2" t="s">
        <v>5</v>
      </c>
      <c r="E75" s="29">
        <v>1980</v>
      </c>
      <c r="F75" s="2" t="s">
        <v>21</v>
      </c>
      <c r="G75" s="20">
        <v>41</v>
      </c>
      <c r="H75" s="20"/>
      <c r="I75" s="2"/>
      <c r="J75" s="20">
        <f>SUM(G75:I75)</f>
        <v>41</v>
      </c>
    </row>
    <row r="76" spans="1:11" s="1" customFormat="1" x14ac:dyDescent="0.25">
      <c r="A76" s="10">
        <v>23</v>
      </c>
      <c r="B76" s="17" t="s">
        <v>10</v>
      </c>
      <c r="C76" s="17" t="s">
        <v>13</v>
      </c>
      <c r="D76" s="17" t="s">
        <v>5</v>
      </c>
      <c r="E76" s="17">
        <v>2011</v>
      </c>
      <c r="F76" s="17" t="s">
        <v>9</v>
      </c>
      <c r="G76" s="2">
        <v>27</v>
      </c>
      <c r="H76" s="20">
        <v>14</v>
      </c>
      <c r="I76" s="2"/>
      <c r="J76" s="20">
        <f>SUM(G76:I76)</f>
        <v>41</v>
      </c>
    </row>
    <row r="77" spans="1:11" s="1" customFormat="1" x14ac:dyDescent="0.25">
      <c r="A77" s="10">
        <v>28</v>
      </c>
      <c r="B77" s="17" t="s">
        <v>7</v>
      </c>
      <c r="C77" s="17" t="s">
        <v>117</v>
      </c>
      <c r="D77" s="17" t="s">
        <v>5</v>
      </c>
      <c r="E77" s="17">
        <v>1974</v>
      </c>
      <c r="F77" s="17" t="s">
        <v>118</v>
      </c>
      <c r="G77" s="2"/>
      <c r="H77" s="20">
        <v>39</v>
      </c>
      <c r="I77" s="2"/>
      <c r="J77" s="20">
        <f>SUM(G77:I77)</f>
        <v>39</v>
      </c>
    </row>
    <row r="78" spans="1:11" s="1" customFormat="1" x14ac:dyDescent="0.25">
      <c r="A78" s="10">
        <v>28</v>
      </c>
      <c r="B78" s="2" t="s">
        <v>19</v>
      </c>
      <c r="C78" s="2" t="s">
        <v>166</v>
      </c>
      <c r="D78" s="2" t="s">
        <v>5</v>
      </c>
      <c r="E78" s="29">
        <v>1980</v>
      </c>
      <c r="F78" s="2" t="s">
        <v>167</v>
      </c>
      <c r="G78" s="20">
        <v>39</v>
      </c>
      <c r="H78" s="20"/>
      <c r="I78" s="2"/>
      <c r="J78" s="20">
        <f>SUM(G78:I78)</f>
        <v>39</v>
      </c>
    </row>
    <row r="79" spans="1:11" s="1" customFormat="1" x14ac:dyDescent="0.25">
      <c r="A79" s="10">
        <v>30</v>
      </c>
      <c r="B79" s="17" t="s">
        <v>19</v>
      </c>
      <c r="C79" s="17" t="s">
        <v>45</v>
      </c>
      <c r="D79" s="17" t="s">
        <v>2</v>
      </c>
      <c r="E79" s="17">
        <v>1982</v>
      </c>
      <c r="F79" s="27" t="s">
        <v>46</v>
      </c>
      <c r="G79" s="2"/>
      <c r="H79" s="20">
        <v>38</v>
      </c>
      <c r="I79" s="2"/>
      <c r="J79" s="20">
        <f>SUM(G79:I79)</f>
        <v>38</v>
      </c>
    </row>
    <row r="80" spans="1:11" s="1" customFormat="1" x14ac:dyDescent="0.25">
      <c r="A80" s="10">
        <v>30</v>
      </c>
      <c r="B80" s="40" t="s">
        <v>169</v>
      </c>
      <c r="C80" s="40" t="s">
        <v>180</v>
      </c>
      <c r="D80" s="40" t="s">
        <v>5</v>
      </c>
      <c r="E80" s="40">
        <v>2011</v>
      </c>
      <c r="F80" s="40" t="s">
        <v>181</v>
      </c>
      <c r="G80" s="2"/>
      <c r="H80" s="20"/>
      <c r="I80" s="48">
        <v>38</v>
      </c>
      <c r="J80" s="20">
        <f>SUM(G80:I80)</f>
        <v>38</v>
      </c>
    </row>
    <row r="81" spans="1:12" s="1" customFormat="1" x14ac:dyDescent="0.25">
      <c r="A81" s="10">
        <v>32</v>
      </c>
      <c r="B81" s="17" t="s">
        <v>7</v>
      </c>
      <c r="C81" s="17" t="s">
        <v>66</v>
      </c>
      <c r="D81" s="17" t="s">
        <v>2</v>
      </c>
      <c r="E81" s="17">
        <v>1974</v>
      </c>
      <c r="F81" s="27" t="s">
        <v>67</v>
      </c>
      <c r="G81" s="2"/>
      <c r="H81" s="20">
        <v>36</v>
      </c>
      <c r="I81" s="2"/>
      <c r="J81" s="20">
        <f>SUM(G81:I81)</f>
        <v>36</v>
      </c>
    </row>
    <row r="82" spans="1:12" s="1" customFormat="1" x14ac:dyDescent="0.25">
      <c r="A82" s="10">
        <v>33</v>
      </c>
      <c r="B82" s="40" t="s">
        <v>7</v>
      </c>
      <c r="C82" s="40" t="s">
        <v>182</v>
      </c>
      <c r="D82" s="40" t="s">
        <v>5</v>
      </c>
      <c r="E82" s="40">
        <v>1974</v>
      </c>
      <c r="F82" s="40" t="s">
        <v>118</v>
      </c>
      <c r="G82" s="2"/>
      <c r="H82" s="20"/>
      <c r="I82" s="48">
        <v>35</v>
      </c>
      <c r="J82" s="20">
        <f>SUM(G82:I82)</f>
        <v>35</v>
      </c>
    </row>
    <row r="83" spans="1:12" s="1" customFormat="1" x14ac:dyDescent="0.25">
      <c r="A83" s="10">
        <v>34</v>
      </c>
      <c r="B83" s="17" t="s">
        <v>19</v>
      </c>
      <c r="C83" s="17" t="s">
        <v>92</v>
      </c>
      <c r="D83" s="17" t="s">
        <v>2</v>
      </c>
      <c r="E83" s="17">
        <v>1984</v>
      </c>
      <c r="F83" s="27" t="s">
        <v>93</v>
      </c>
      <c r="G83" s="2"/>
      <c r="H83" s="20">
        <v>32</v>
      </c>
      <c r="I83" s="2"/>
      <c r="J83" s="20">
        <f>SUM(G83:I83)</f>
        <v>32</v>
      </c>
    </row>
    <row r="84" spans="1:12" s="1" customFormat="1" x14ac:dyDescent="0.25">
      <c r="A84" s="10">
        <v>35</v>
      </c>
      <c r="B84" s="17" t="s">
        <v>19</v>
      </c>
      <c r="C84" s="17" t="s">
        <v>38</v>
      </c>
      <c r="D84" s="17" t="s">
        <v>2</v>
      </c>
      <c r="E84" s="17">
        <v>1983</v>
      </c>
      <c r="F84" s="27" t="s">
        <v>37</v>
      </c>
      <c r="G84" s="2"/>
      <c r="H84" s="20">
        <v>30</v>
      </c>
      <c r="I84" s="2"/>
      <c r="J84" s="20">
        <f>SUM(G84:I84)</f>
        <v>30</v>
      </c>
    </row>
    <row r="85" spans="1:12" s="1" customFormat="1" x14ac:dyDescent="0.25">
      <c r="A85" s="10">
        <v>36</v>
      </c>
      <c r="B85" s="17" t="s">
        <v>7</v>
      </c>
      <c r="C85" s="17" t="s">
        <v>47</v>
      </c>
      <c r="D85" s="17" t="s">
        <v>2</v>
      </c>
      <c r="E85" s="17">
        <v>1968</v>
      </c>
      <c r="F85" s="27" t="s">
        <v>48</v>
      </c>
      <c r="G85" s="2"/>
      <c r="H85" s="20">
        <v>27</v>
      </c>
      <c r="I85" s="2"/>
      <c r="J85" s="20">
        <f>SUM(G85:I85)</f>
        <v>27</v>
      </c>
      <c r="K85" s="28"/>
    </row>
    <row r="86" spans="1:12" s="1" customFormat="1" x14ac:dyDescent="0.25">
      <c r="A86" s="10">
        <v>37</v>
      </c>
      <c r="B86" s="17" t="s">
        <v>7</v>
      </c>
      <c r="C86" s="17" t="s">
        <v>78</v>
      </c>
      <c r="D86" s="17" t="s">
        <v>2</v>
      </c>
      <c r="E86" s="17">
        <v>1971</v>
      </c>
      <c r="F86" s="27" t="s">
        <v>79</v>
      </c>
      <c r="G86" s="2"/>
      <c r="H86" s="20">
        <v>26</v>
      </c>
      <c r="I86" s="2"/>
      <c r="J86" s="20">
        <f>SUM(G86:I86)</f>
        <v>26</v>
      </c>
      <c r="K86" s="28"/>
    </row>
    <row r="87" spans="1:12" s="1" customFormat="1" x14ac:dyDescent="0.25">
      <c r="A87" s="10">
        <v>38</v>
      </c>
      <c r="B87" s="17" t="s">
        <v>14</v>
      </c>
      <c r="C87" s="17" t="s">
        <v>30</v>
      </c>
      <c r="D87" s="17" t="s">
        <v>5</v>
      </c>
      <c r="E87" s="17">
        <v>1961</v>
      </c>
      <c r="F87" s="27" t="s">
        <v>31</v>
      </c>
      <c r="G87" s="2"/>
      <c r="H87" s="20">
        <v>21</v>
      </c>
      <c r="I87" s="2"/>
      <c r="J87" s="20">
        <f>SUM(G87:I87)</f>
        <v>21</v>
      </c>
    </row>
    <row r="88" spans="1:12" s="1" customFormat="1" x14ac:dyDescent="0.25">
      <c r="A88" s="10">
        <v>39</v>
      </c>
      <c r="B88" s="17" t="s">
        <v>19</v>
      </c>
      <c r="C88" s="17" t="s">
        <v>43</v>
      </c>
      <c r="D88" s="17" t="s">
        <v>2</v>
      </c>
      <c r="E88" s="17">
        <v>1980</v>
      </c>
      <c r="F88" s="27" t="s">
        <v>44</v>
      </c>
      <c r="G88" s="2"/>
      <c r="H88" s="20">
        <v>19</v>
      </c>
      <c r="I88" s="2"/>
      <c r="J88" s="20">
        <f>SUM(G88:I88)</f>
        <v>19</v>
      </c>
    </row>
    <row r="89" spans="1:12" s="1" customFormat="1" x14ac:dyDescent="0.25">
      <c r="A89" s="10">
        <v>40</v>
      </c>
      <c r="B89" s="17" t="s">
        <v>14</v>
      </c>
      <c r="C89" s="17" t="s">
        <v>51</v>
      </c>
      <c r="D89" s="17" t="s">
        <v>5</v>
      </c>
      <c r="E89" s="17">
        <v>1948</v>
      </c>
      <c r="F89" s="27" t="s">
        <v>52</v>
      </c>
      <c r="G89" s="2"/>
      <c r="H89" s="20">
        <v>17</v>
      </c>
      <c r="I89" s="2"/>
      <c r="J89" s="20">
        <f>SUM(G89:I89)</f>
        <v>17</v>
      </c>
      <c r="L89" s="28"/>
    </row>
    <row r="90" spans="1:12" s="1" customFormat="1" x14ac:dyDescent="0.25">
      <c r="A90" s="10">
        <v>41</v>
      </c>
      <c r="B90" s="17" t="s">
        <v>7</v>
      </c>
      <c r="C90" s="17" t="s">
        <v>73</v>
      </c>
      <c r="D90" s="17" t="s">
        <v>5</v>
      </c>
      <c r="E90" s="17">
        <v>1974</v>
      </c>
      <c r="F90" s="27" t="s">
        <v>74</v>
      </c>
      <c r="G90" s="2"/>
      <c r="H90" s="20">
        <v>16</v>
      </c>
      <c r="I90" s="2"/>
      <c r="J90" s="20">
        <f>SUM(G90:I90)</f>
        <v>16</v>
      </c>
      <c r="L90" s="28"/>
    </row>
    <row r="91" spans="1:12" s="1" customFormat="1" x14ac:dyDescent="0.25">
      <c r="A91" s="10">
        <v>42</v>
      </c>
      <c r="B91" s="17" t="s">
        <v>7</v>
      </c>
      <c r="C91" s="17" t="s">
        <v>94</v>
      </c>
      <c r="D91" s="17" t="s">
        <v>95</v>
      </c>
      <c r="E91" s="17">
        <v>1977</v>
      </c>
      <c r="F91" s="27" t="s">
        <v>96</v>
      </c>
      <c r="G91" s="2"/>
      <c r="H91" s="20">
        <v>15</v>
      </c>
      <c r="I91" s="2"/>
      <c r="J91" s="20">
        <f>SUM(G91:I91)</f>
        <v>15</v>
      </c>
      <c r="L91" s="28"/>
    </row>
    <row r="92" spans="1:12" s="1" customFormat="1" x14ac:dyDescent="0.25">
      <c r="A92" s="10">
        <v>43</v>
      </c>
      <c r="B92" s="17" t="s">
        <v>7</v>
      </c>
      <c r="C92" s="17" t="s">
        <v>49</v>
      </c>
      <c r="D92" s="17" t="s">
        <v>2</v>
      </c>
      <c r="E92" s="17">
        <v>1976</v>
      </c>
      <c r="F92" s="27" t="s">
        <v>50</v>
      </c>
      <c r="G92" s="2"/>
      <c r="H92" s="20">
        <v>13</v>
      </c>
      <c r="I92" s="2"/>
      <c r="J92" s="20">
        <f>SUM(G92:I92)</f>
        <v>13</v>
      </c>
    </row>
    <row r="93" spans="1:12" s="1" customFormat="1" x14ac:dyDescent="0.25">
      <c r="A93" s="10">
        <v>44</v>
      </c>
      <c r="B93" s="17" t="s">
        <v>14</v>
      </c>
      <c r="C93" s="17" t="s">
        <v>32</v>
      </c>
      <c r="D93" s="17" t="s">
        <v>33</v>
      </c>
      <c r="E93" s="17">
        <v>1955</v>
      </c>
      <c r="F93" s="27" t="s">
        <v>34</v>
      </c>
      <c r="G93" s="2"/>
      <c r="H93" s="20">
        <v>12</v>
      </c>
      <c r="I93" s="2"/>
      <c r="J93" s="20">
        <f>SUM(G93:I93)</f>
        <v>12</v>
      </c>
    </row>
    <row r="94" spans="1:12" s="28" customFormat="1" x14ac:dyDescent="0.25">
      <c r="A94" s="49"/>
      <c r="B94" s="40" t="s">
        <v>19</v>
      </c>
      <c r="C94" s="40" t="s">
        <v>183</v>
      </c>
      <c r="D94" s="40" t="s">
        <v>5</v>
      </c>
      <c r="E94" s="40">
        <v>1978</v>
      </c>
      <c r="F94" s="40" t="s">
        <v>184</v>
      </c>
      <c r="G94" s="48"/>
      <c r="H94" s="20"/>
      <c r="I94" s="49"/>
      <c r="J94" s="20"/>
      <c r="K94" s="1"/>
      <c r="L94" s="1"/>
    </row>
    <row r="95" spans="1:12" s="28" customFormat="1" x14ac:dyDescent="0.25">
      <c r="G95" s="21"/>
      <c r="H95" s="21"/>
      <c r="J95" s="21"/>
      <c r="K95" s="1"/>
      <c r="L95" s="1"/>
    </row>
    <row r="96" spans="1:12" s="28" customFormat="1" x14ac:dyDescent="0.25">
      <c r="G96" s="21"/>
      <c r="H96" s="21"/>
      <c r="J96" s="21"/>
      <c r="K96" s="1"/>
      <c r="L96" s="1"/>
    </row>
    <row r="97" spans="7:10" s="1" customFormat="1" x14ac:dyDescent="0.25">
      <c r="G97" s="21"/>
      <c r="H97" s="21"/>
      <c r="J97" s="21"/>
    </row>
    <row r="98" spans="7:10" s="1" customFormat="1" x14ac:dyDescent="0.25">
      <c r="G98" s="21"/>
      <c r="H98" s="21"/>
      <c r="J98" s="21"/>
    </row>
    <row r="99" spans="7:10" s="1" customFormat="1" x14ac:dyDescent="0.25">
      <c r="G99" s="21"/>
      <c r="H99" s="21"/>
      <c r="J99" s="21"/>
    </row>
    <row r="100" spans="7:10" s="1" customFormat="1" x14ac:dyDescent="0.25">
      <c r="G100" s="21"/>
      <c r="H100" s="21"/>
      <c r="J100" s="21"/>
    </row>
    <row r="101" spans="7:10" s="1" customFormat="1" x14ac:dyDescent="0.25">
      <c r="G101" s="21"/>
      <c r="H101" s="21"/>
      <c r="J101" s="21"/>
    </row>
    <row r="102" spans="7:10" s="1" customFormat="1" x14ac:dyDescent="0.25">
      <c r="G102" s="21"/>
      <c r="H102" s="21"/>
      <c r="J102" s="21"/>
    </row>
    <row r="103" spans="7:10" s="1" customFormat="1" x14ac:dyDescent="0.25">
      <c r="G103" s="21"/>
      <c r="H103" s="21"/>
      <c r="J103" s="21"/>
    </row>
    <row r="104" spans="7:10" s="1" customFormat="1" x14ac:dyDescent="0.25">
      <c r="G104" s="21"/>
      <c r="H104" s="21"/>
      <c r="J104" s="21"/>
    </row>
    <row r="105" spans="7:10" s="1" customFormat="1" x14ac:dyDescent="0.25">
      <c r="G105" s="21"/>
      <c r="H105" s="21"/>
      <c r="J105" s="21"/>
    </row>
    <row r="106" spans="7:10" s="1" customFormat="1" x14ac:dyDescent="0.25">
      <c r="G106" s="21"/>
      <c r="H106" s="21"/>
      <c r="J106" s="21"/>
    </row>
    <row r="107" spans="7:10" s="1" customFormat="1" x14ac:dyDescent="0.25">
      <c r="G107" s="21"/>
      <c r="H107" s="21"/>
      <c r="J107" s="21"/>
    </row>
    <row r="108" spans="7:10" s="1" customFormat="1" x14ac:dyDescent="0.25">
      <c r="G108" s="21"/>
      <c r="H108" s="21"/>
      <c r="J108" s="21"/>
    </row>
    <row r="109" spans="7:10" s="1" customFormat="1" x14ac:dyDescent="0.25">
      <c r="G109" s="21"/>
      <c r="H109" s="21"/>
      <c r="J109" s="21"/>
    </row>
    <row r="110" spans="7:10" s="1" customFormat="1" x14ac:dyDescent="0.25">
      <c r="G110" s="21"/>
      <c r="H110" s="21"/>
      <c r="J110" s="21"/>
    </row>
    <row r="111" spans="7:10" s="1" customFormat="1" x14ac:dyDescent="0.25">
      <c r="G111" s="21"/>
      <c r="H111" s="21"/>
      <c r="J111" s="21"/>
    </row>
    <row r="112" spans="7:10" s="1" customFormat="1" x14ac:dyDescent="0.25">
      <c r="G112" s="21"/>
      <c r="H112" s="21"/>
      <c r="J112" s="21"/>
    </row>
    <row r="113" spans="7:10" s="1" customFormat="1" x14ac:dyDescent="0.25">
      <c r="G113" s="21"/>
      <c r="H113" s="21"/>
      <c r="J113" s="21"/>
    </row>
    <row r="114" spans="7:10" s="1" customFormat="1" x14ac:dyDescent="0.25">
      <c r="G114" s="21"/>
      <c r="H114" s="21"/>
      <c r="J114" s="21"/>
    </row>
    <row r="115" spans="7:10" s="1" customFormat="1" x14ac:dyDescent="0.25">
      <c r="G115" s="21"/>
      <c r="H115" s="21"/>
      <c r="J115" s="21"/>
    </row>
    <row r="116" spans="7:10" s="1" customFormat="1" x14ac:dyDescent="0.25">
      <c r="G116" s="21"/>
      <c r="H116" s="21"/>
      <c r="J116" s="21"/>
    </row>
    <row r="117" spans="7:10" s="1" customFormat="1" x14ac:dyDescent="0.25">
      <c r="G117" s="21"/>
      <c r="H117" s="21"/>
      <c r="J117" s="21"/>
    </row>
    <row r="118" spans="7:10" s="1" customFormat="1" x14ac:dyDescent="0.25">
      <c r="G118" s="21"/>
      <c r="H118" s="21"/>
      <c r="J118" s="21"/>
    </row>
    <row r="119" spans="7:10" s="1" customFormat="1" x14ac:dyDescent="0.25">
      <c r="G119" s="21"/>
      <c r="H119" s="21"/>
      <c r="J119" s="21"/>
    </row>
    <row r="120" spans="7:10" s="1" customFormat="1" x14ac:dyDescent="0.25">
      <c r="G120" s="21"/>
      <c r="H120" s="21"/>
      <c r="J120" s="21"/>
    </row>
    <row r="121" spans="7:10" s="1" customFormat="1" x14ac:dyDescent="0.25">
      <c r="G121" s="21"/>
      <c r="H121" s="21"/>
      <c r="J121" s="21"/>
    </row>
    <row r="122" spans="7:10" s="1" customFormat="1" x14ac:dyDescent="0.25">
      <c r="G122" s="21"/>
      <c r="H122" s="21"/>
      <c r="J122" s="21"/>
    </row>
    <row r="123" spans="7:10" s="1" customFormat="1" x14ac:dyDescent="0.25">
      <c r="G123" s="21"/>
      <c r="H123" s="21"/>
      <c r="J123" s="21"/>
    </row>
    <row r="124" spans="7:10" s="1" customFormat="1" x14ac:dyDescent="0.25">
      <c r="G124" s="21"/>
      <c r="H124" s="21"/>
      <c r="J124" s="21"/>
    </row>
    <row r="125" spans="7:10" s="1" customFormat="1" x14ac:dyDescent="0.25">
      <c r="G125" s="21"/>
      <c r="H125" s="21"/>
      <c r="J125" s="21"/>
    </row>
    <row r="126" spans="7:10" s="1" customFormat="1" x14ac:dyDescent="0.25">
      <c r="G126" s="21"/>
      <c r="H126" s="21"/>
      <c r="J126" s="21"/>
    </row>
    <row r="127" spans="7:10" s="1" customFormat="1" x14ac:dyDescent="0.25">
      <c r="G127" s="21"/>
      <c r="H127" s="21"/>
      <c r="J127" s="21"/>
    </row>
    <row r="128" spans="7:10" s="1" customFormat="1" x14ac:dyDescent="0.25">
      <c r="G128" s="21"/>
      <c r="H128" s="21"/>
      <c r="J128" s="21"/>
    </row>
    <row r="129" spans="7:10" s="1" customFormat="1" x14ac:dyDescent="0.25">
      <c r="G129" s="21"/>
      <c r="H129" s="21"/>
      <c r="J129" s="21"/>
    </row>
    <row r="130" spans="7:10" s="1" customFormat="1" x14ac:dyDescent="0.25">
      <c r="G130" s="21"/>
      <c r="H130" s="21"/>
      <c r="J130" s="21"/>
    </row>
    <row r="131" spans="7:10" s="1" customFormat="1" x14ac:dyDescent="0.25">
      <c r="G131" s="21"/>
      <c r="H131" s="21"/>
      <c r="J131" s="21"/>
    </row>
    <row r="132" spans="7:10" s="1" customFormat="1" x14ac:dyDescent="0.25">
      <c r="G132" s="21"/>
      <c r="H132" s="21"/>
      <c r="J132" s="21"/>
    </row>
    <row r="133" spans="7:10" s="1" customFormat="1" x14ac:dyDescent="0.25">
      <c r="G133" s="21"/>
      <c r="H133" s="21"/>
      <c r="J133" s="21"/>
    </row>
    <row r="134" spans="7:10" s="1" customFormat="1" x14ac:dyDescent="0.25">
      <c r="G134" s="21"/>
      <c r="H134" s="21"/>
      <c r="J134" s="21"/>
    </row>
    <row r="135" spans="7:10" s="1" customFormat="1" x14ac:dyDescent="0.25">
      <c r="G135" s="21"/>
      <c r="H135" s="21"/>
      <c r="J135" s="21"/>
    </row>
    <row r="136" spans="7:10" s="1" customFormat="1" x14ac:dyDescent="0.25">
      <c r="G136" s="21"/>
      <c r="H136" s="21"/>
      <c r="J136" s="21"/>
    </row>
    <row r="137" spans="7:10" s="1" customFormat="1" x14ac:dyDescent="0.25">
      <c r="G137" s="21"/>
      <c r="H137" s="21"/>
      <c r="J137" s="21"/>
    </row>
    <row r="138" spans="7:10" s="1" customFormat="1" x14ac:dyDescent="0.25">
      <c r="G138" s="21"/>
      <c r="H138" s="21"/>
      <c r="J138" s="21"/>
    </row>
    <row r="139" spans="7:10" s="1" customFormat="1" x14ac:dyDescent="0.25">
      <c r="G139" s="21"/>
      <c r="H139" s="21"/>
      <c r="J139" s="21"/>
    </row>
    <row r="140" spans="7:10" s="1" customFormat="1" x14ac:dyDescent="0.25">
      <c r="G140" s="21"/>
      <c r="H140" s="21"/>
      <c r="J140" s="21"/>
    </row>
    <row r="141" spans="7:10" s="1" customFormat="1" x14ac:dyDescent="0.25">
      <c r="G141" s="21"/>
      <c r="H141" s="21"/>
      <c r="J141" s="21"/>
    </row>
    <row r="142" spans="7:10" s="1" customFormat="1" x14ac:dyDescent="0.25">
      <c r="G142" s="21"/>
      <c r="H142" s="21"/>
      <c r="J142" s="21"/>
    </row>
    <row r="143" spans="7:10" s="1" customFormat="1" x14ac:dyDescent="0.25">
      <c r="G143" s="21"/>
      <c r="H143" s="21"/>
      <c r="J143" s="21"/>
    </row>
    <row r="144" spans="7:10" s="1" customFormat="1" x14ac:dyDescent="0.25">
      <c r="G144" s="21"/>
      <c r="H144" s="21"/>
      <c r="J144" s="21"/>
    </row>
    <row r="145" spans="7:12" s="1" customFormat="1" x14ac:dyDescent="0.25">
      <c r="G145" s="21"/>
      <c r="H145" s="21"/>
      <c r="J145" s="21"/>
    </row>
    <row r="146" spans="7:12" s="1" customFormat="1" x14ac:dyDescent="0.25">
      <c r="G146" s="21"/>
      <c r="H146" s="21"/>
      <c r="J146" s="21"/>
    </row>
    <row r="147" spans="7:12" s="1" customFormat="1" x14ac:dyDescent="0.25">
      <c r="G147" s="21"/>
      <c r="H147" s="21"/>
      <c r="J147" s="21"/>
      <c r="K147"/>
    </row>
    <row r="148" spans="7:12" s="1" customFormat="1" x14ac:dyDescent="0.25">
      <c r="G148" s="21"/>
      <c r="H148" s="21"/>
      <c r="J148" s="21"/>
      <c r="K148"/>
    </row>
    <row r="149" spans="7:12" s="1" customFormat="1" x14ac:dyDescent="0.25">
      <c r="G149" s="21"/>
      <c r="H149" s="21"/>
      <c r="J149" s="21"/>
      <c r="K149"/>
    </row>
    <row r="150" spans="7:12" s="1" customFormat="1" x14ac:dyDescent="0.25">
      <c r="G150" s="21"/>
      <c r="H150" s="21"/>
      <c r="J150" s="21"/>
      <c r="K150"/>
    </row>
    <row r="151" spans="7:12" s="1" customFormat="1" x14ac:dyDescent="0.25">
      <c r="G151" s="21"/>
      <c r="H151" s="21"/>
      <c r="J151" s="21"/>
      <c r="K151"/>
    </row>
    <row r="152" spans="7:12" s="1" customFormat="1" x14ac:dyDescent="0.25">
      <c r="G152" s="21"/>
      <c r="H152" s="21"/>
      <c r="J152" s="21"/>
      <c r="K152"/>
    </row>
    <row r="153" spans="7:12" s="1" customFormat="1" x14ac:dyDescent="0.25">
      <c r="G153" s="21"/>
      <c r="H153" s="21"/>
      <c r="J153" s="21"/>
      <c r="K153"/>
    </row>
    <row r="154" spans="7:12" s="1" customFormat="1" x14ac:dyDescent="0.25">
      <c r="G154" s="21"/>
      <c r="H154" s="21"/>
      <c r="J154" s="21"/>
      <c r="K154"/>
    </row>
    <row r="155" spans="7:12" s="1" customFormat="1" x14ac:dyDescent="0.25">
      <c r="G155" s="21"/>
      <c r="H155" s="21"/>
      <c r="J155" s="21"/>
      <c r="K155"/>
      <c r="L155"/>
    </row>
    <row r="156" spans="7:12" s="1" customFormat="1" x14ac:dyDescent="0.25">
      <c r="G156" s="21"/>
      <c r="H156" s="21"/>
      <c r="J156" s="21"/>
      <c r="K156"/>
      <c r="L156"/>
    </row>
    <row r="157" spans="7:12" s="1" customFormat="1" x14ac:dyDescent="0.25">
      <c r="G157" s="21"/>
      <c r="H157" s="21"/>
      <c r="J157" s="21"/>
      <c r="K157"/>
      <c r="L157"/>
    </row>
    <row r="158" spans="7:12" s="1" customFormat="1" x14ac:dyDescent="0.25">
      <c r="G158" s="21"/>
      <c r="H158" s="21"/>
      <c r="J158" s="21"/>
      <c r="K158"/>
      <c r="L158"/>
    </row>
    <row r="159" spans="7:12" s="1" customFormat="1" x14ac:dyDescent="0.25">
      <c r="G159" s="21"/>
      <c r="H159" s="21"/>
      <c r="J159" s="21"/>
      <c r="K159"/>
      <c r="L159"/>
    </row>
    <row r="160" spans="7:12" s="1" customFormat="1" x14ac:dyDescent="0.25">
      <c r="G160" s="21"/>
      <c r="H160" s="21"/>
      <c r="J160" s="21"/>
      <c r="K160"/>
      <c r="L160"/>
    </row>
    <row r="161" spans="7:12" s="1" customFormat="1" x14ac:dyDescent="0.25">
      <c r="G161" s="21"/>
      <c r="H161" s="21"/>
      <c r="J161" s="21"/>
      <c r="K161"/>
      <c r="L161"/>
    </row>
    <row r="162" spans="7:12" s="1" customFormat="1" x14ac:dyDescent="0.25">
      <c r="G162" s="21"/>
      <c r="H162" s="21"/>
      <c r="J162" s="21"/>
      <c r="K162"/>
      <c r="L162"/>
    </row>
    <row r="163" spans="7:12" s="1" customFormat="1" x14ac:dyDescent="0.25">
      <c r="G163" s="21"/>
      <c r="H163" s="21"/>
      <c r="J163" s="21"/>
      <c r="K163"/>
      <c r="L163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tabSelected="1" zoomScaleNormal="100" workbookViewId="0">
      <selection activeCell="E119" sqref="E119"/>
    </sheetView>
  </sheetViews>
  <sheetFormatPr defaultColWidth="25" defaultRowHeight="15.75" x14ac:dyDescent="0.25"/>
  <cols>
    <col min="1" max="2" width="4.28515625" customWidth="1"/>
    <col min="3" max="3" width="6.5703125" customWidth="1"/>
    <col min="4" max="4" width="25.140625" customWidth="1"/>
    <col min="5" max="5" width="4.5703125" customWidth="1"/>
    <col min="6" max="6" width="5.85546875" customWidth="1"/>
    <col min="7" max="7" width="22.28515625" customWidth="1"/>
    <col min="8" max="8" width="3.140625" style="21" customWidth="1"/>
    <col min="9" max="9" width="3.5703125" style="21" customWidth="1"/>
    <col min="10" max="10" width="3.42578125" customWidth="1"/>
    <col min="11" max="11" width="4.28515625" customWidth="1"/>
  </cols>
  <sheetData>
    <row r="1" spans="1:11" s="30" customFormat="1" ht="28.5" x14ac:dyDescent="0.45">
      <c r="A1" s="30" t="s">
        <v>186</v>
      </c>
      <c r="H1" s="35"/>
      <c r="I1" s="35"/>
    </row>
    <row r="2" spans="1:11" s="3" customFormat="1" ht="21" x14ac:dyDescent="0.35">
      <c r="A2" s="4" t="s">
        <v>162</v>
      </c>
      <c r="B2" s="4"/>
      <c r="H2" s="35">
        <v>1</v>
      </c>
      <c r="I2" s="35">
        <v>2</v>
      </c>
      <c r="J2" s="6">
        <v>3</v>
      </c>
    </row>
    <row r="3" spans="1:11" s="6" customFormat="1" ht="16.5" customHeight="1" x14ac:dyDescent="0.25">
      <c r="A3" s="7"/>
      <c r="B3" s="7" t="s">
        <v>125</v>
      </c>
      <c r="C3" s="8" t="s">
        <v>98</v>
      </c>
      <c r="D3" s="8" t="s">
        <v>111</v>
      </c>
      <c r="E3" s="8" t="s">
        <v>5</v>
      </c>
      <c r="F3" s="8">
        <v>2012</v>
      </c>
      <c r="G3" s="8" t="s">
        <v>9</v>
      </c>
      <c r="H3" s="23">
        <v>50</v>
      </c>
      <c r="I3" s="19">
        <v>47</v>
      </c>
      <c r="J3" s="43">
        <v>50</v>
      </c>
      <c r="K3" s="23">
        <f>SUM(H3:J3)</f>
        <v>147</v>
      </c>
    </row>
    <row r="4" spans="1:11" s="6" customFormat="1" ht="15" customHeight="1" x14ac:dyDescent="0.25">
      <c r="A4" s="7"/>
      <c r="B4" s="7" t="s">
        <v>126</v>
      </c>
      <c r="C4" s="8" t="s">
        <v>98</v>
      </c>
      <c r="D4" s="8" t="s">
        <v>110</v>
      </c>
      <c r="E4" s="8" t="s">
        <v>5</v>
      </c>
      <c r="F4" s="8">
        <v>2014</v>
      </c>
      <c r="G4" s="8" t="s">
        <v>76</v>
      </c>
      <c r="H4" s="23">
        <v>41</v>
      </c>
      <c r="I4" s="19">
        <v>39</v>
      </c>
      <c r="J4" s="43">
        <v>47</v>
      </c>
      <c r="K4" s="23">
        <f>SUM(H4:J4)</f>
        <v>127</v>
      </c>
    </row>
    <row r="5" spans="1:11" s="6" customFormat="1" ht="17.25" customHeight="1" x14ac:dyDescent="0.25">
      <c r="A5" s="7"/>
      <c r="B5" s="7" t="s">
        <v>127</v>
      </c>
      <c r="C5" s="8" t="s">
        <v>98</v>
      </c>
      <c r="D5" s="8" t="s">
        <v>109</v>
      </c>
      <c r="E5" s="8" t="s">
        <v>5</v>
      </c>
      <c r="F5" s="8">
        <v>2012</v>
      </c>
      <c r="G5" s="8" t="s">
        <v>9</v>
      </c>
      <c r="H5" s="23">
        <v>47</v>
      </c>
      <c r="I5" s="19">
        <v>42</v>
      </c>
      <c r="J5" s="23"/>
      <c r="K5" s="23">
        <f>SUM(H5:J5)</f>
        <v>89</v>
      </c>
    </row>
    <row r="6" spans="1:11" s="1" customFormat="1" ht="16.5" customHeight="1" x14ac:dyDescent="0.25">
      <c r="A6" s="10"/>
      <c r="B6" s="10" t="s">
        <v>128</v>
      </c>
      <c r="C6" s="11" t="s">
        <v>98</v>
      </c>
      <c r="D6" s="11" t="s">
        <v>106</v>
      </c>
      <c r="E6" s="11" t="s">
        <v>5</v>
      </c>
      <c r="F6" s="11">
        <v>2013</v>
      </c>
      <c r="G6" s="11" t="s">
        <v>107</v>
      </c>
      <c r="H6" s="2">
        <v>44</v>
      </c>
      <c r="I6" s="20">
        <v>44</v>
      </c>
      <c r="J6" s="2"/>
      <c r="K6" s="2">
        <f>SUM(H6:J6)</f>
        <v>88</v>
      </c>
    </row>
    <row r="7" spans="1:11" s="1" customFormat="1" x14ac:dyDescent="0.25">
      <c r="A7" s="10"/>
      <c r="B7" s="10" t="s">
        <v>129</v>
      </c>
      <c r="C7" s="11" t="s">
        <v>98</v>
      </c>
      <c r="D7" s="11" t="s">
        <v>99</v>
      </c>
      <c r="E7" s="11" t="s">
        <v>5</v>
      </c>
      <c r="F7" s="11">
        <v>2016</v>
      </c>
      <c r="G7" s="11" t="s">
        <v>9</v>
      </c>
      <c r="H7" s="2">
        <v>0</v>
      </c>
      <c r="I7" s="20">
        <v>40</v>
      </c>
      <c r="J7" s="45">
        <v>44</v>
      </c>
      <c r="K7" s="2">
        <f>SUM(H7:J7)</f>
        <v>84</v>
      </c>
    </row>
    <row r="8" spans="1:11" s="1" customFormat="1" x14ac:dyDescent="0.25">
      <c r="A8" s="10"/>
      <c r="B8" s="10" t="s">
        <v>130</v>
      </c>
      <c r="C8" s="11" t="s">
        <v>98</v>
      </c>
      <c r="D8" s="11" t="s">
        <v>108</v>
      </c>
      <c r="E8" s="11" t="s">
        <v>5</v>
      </c>
      <c r="F8" s="11">
        <v>2016</v>
      </c>
      <c r="G8" s="11" t="s">
        <v>107</v>
      </c>
      <c r="H8" s="2">
        <v>42</v>
      </c>
      <c r="I8" s="20">
        <v>41</v>
      </c>
      <c r="J8" s="2"/>
      <c r="K8" s="2">
        <f>SUM(H8:J8)</f>
        <v>83</v>
      </c>
    </row>
    <row r="9" spans="1:11" s="1" customFormat="1" x14ac:dyDescent="0.25">
      <c r="A9" s="10"/>
      <c r="B9" s="10" t="s">
        <v>131</v>
      </c>
      <c r="C9" s="11" t="s">
        <v>98</v>
      </c>
      <c r="D9" s="11" t="s">
        <v>115</v>
      </c>
      <c r="E9" s="11" t="s">
        <v>5</v>
      </c>
      <c r="F9" s="11">
        <v>2012</v>
      </c>
      <c r="G9" s="11" t="s">
        <v>21</v>
      </c>
      <c r="H9" s="2">
        <v>0</v>
      </c>
      <c r="I9" s="20">
        <v>50</v>
      </c>
      <c r="J9" s="2"/>
      <c r="K9" s="2">
        <f>SUM(H9:J9)</f>
        <v>50</v>
      </c>
    </row>
    <row r="10" spans="1:11" s="1" customFormat="1" x14ac:dyDescent="0.25">
      <c r="A10" s="10"/>
      <c r="B10" s="10" t="s">
        <v>132</v>
      </c>
      <c r="C10" s="11" t="s">
        <v>98</v>
      </c>
      <c r="D10" s="11" t="s">
        <v>103</v>
      </c>
      <c r="E10" s="11" t="s">
        <v>5</v>
      </c>
      <c r="F10" s="11">
        <v>2015</v>
      </c>
      <c r="G10" s="11" t="s">
        <v>9</v>
      </c>
      <c r="H10" s="22">
        <v>40</v>
      </c>
      <c r="I10" s="20">
        <v>0</v>
      </c>
      <c r="J10" s="2"/>
      <c r="K10" s="20">
        <f>SUM(H10:J10)</f>
        <v>40</v>
      </c>
    </row>
    <row r="11" spans="1:11" s="3" customFormat="1" ht="21" x14ac:dyDescent="0.35">
      <c r="A11" s="4" t="s">
        <v>177</v>
      </c>
      <c r="B11" s="4"/>
      <c r="H11" s="35"/>
      <c r="I11" s="35"/>
    </row>
    <row r="12" spans="1:11" s="6" customFormat="1" x14ac:dyDescent="0.25">
      <c r="A12" s="7"/>
      <c r="B12" s="7" t="s">
        <v>125</v>
      </c>
      <c r="C12" s="8" t="s">
        <v>100</v>
      </c>
      <c r="D12" s="8" t="s">
        <v>102</v>
      </c>
      <c r="E12" s="8" t="s">
        <v>5</v>
      </c>
      <c r="F12" s="8">
        <v>2013</v>
      </c>
      <c r="G12" s="8" t="s">
        <v>21</v>
      </c>
      <c r="H12" s="23">
        <v>47</v>
      </c>
      <c r="I12" s="19">
        <v>50</v>
      </c>
      <c r="J12" s="43">
        <v>50</v>
      </c>
      <c r="K12" s="23">
        <f>SUM(H12:J12)</f>
        <v>147</v>
      </c>
    </row>
    <row r="13" spans="1:11" s="6" customFormat="1" x14ac:dyDescent="0.25">
      <c r="A13" s="7"/>
      <c r="B13" s="7" t="s">
        <v>126</v>
      </c>
      <c r="C13" s="8" t="s">
        <v>100</v>
      </c>
      <c r="D13" s="8" t="s">
        <v>112</v>
      </c>
      <c r="E13" s="8" t="s">
        <v>5</v>
      </c>
      <c r="F13" s="8">
        <v>2013</v>
      </c>
      <c r="G13" s="8" t="s">
        <v>113</v>
      </c>
      <c r="H13" s="23">
        <v>41</v>
      </c>
      <c r="I13" s="19">
        <v>42</v>
      </c>
      <c r="J13" s="43">
        <v>47</v>
      </c>
      <c r="K13" s="23">
        <f>SUM(H13:J13)</f>
        <v>130</v>
      </c>
    </row>
    <row r="14" spans="1:11" s="6" customFormat="1" ht="16.5" customHeight="1" x14ac:dyDescent="0.25">
      <c r="A14" s="7"/>
      <c r="B14" s="7" t="s">
        <v>127</v>
      </c>
      <c r="C14" s="8" t="s">
        <v>100</v>
      </c>
      <c r="D14" s="46" t="s">
        <v>101</v>
      </c>
      <c r="E14" s="8" t="s">
        <v>5</v>
      </c>
      <c r="F14" s="8">
        <v>2014</v>
      </c>
      <c r="G14" s="8" t="s">
        <v>9</v>
      </c>
      <c r="H14" s="23">
        <v>42</v>
      </c>
      <c r="I14" s="19">
        <v>41</v>
      </c>
      <c r="J14" s="47">
        <v>44</v>
      </c>
      <c r="K14" s="23">
        <f>SUM(H14:J14)</f>
        <v>127</v>
      </c>
    </row>
    <row r="15" spans="1:11" s="1" customFormat="1" x14ac:dyDescent="0.25">
      <c r="A15" s="10"/>
      <c r="B15" s="10" t="s">
        <v>128</v>
      </c>
      <c r="C15" s="11" t="s">
        <v>100</v>
      </c>
      <c r="D15" s="11" t="s">
        <v>105</v>
      </c>
      <c r="E15" s="11" t="s">
        <v>5</v>
      </c>
      <c r="F15" s="11">
        <v>2012</v>
      </c>
      <c r="G15" s="11" t="s">
        <v>104</v>
      </c>
      <c r="H15" s="2">
        <v>50</v>
      </c>
      <c r="I15" s="20">
        <v>47</v>
      </c>
      <c r="J15" s="2"/>
      <c r="K15" s="2">
        <f>SUM(H15:J15)</f>
        <v>97</v>
      </c>
    </row>
    <row r="16" spans="1:11" s="1" customFormat="1" x14ac:dyDescent="0.25">
      <c r="A16" s="10"/>
      <c r="B16" s="10" t="s">
        <v>129</v>
      </c>
      <c r="C16" s="11" t="s">
        <v>100</v>
      </c>
      <c r="D16" s="11" t="s">
        <v>121</v>
      </c>
      <c r="E16" s="11" t="s">
        <v>5</v>
      </c>
      <c r="F16" s="11">
        <v>2012</v>
      </c>
      <c r="G16" s="11" t="s">
        <v>104</v>
      </c>
      <c r="H16" s="2">
        <v>44</v>
      </c>
      <c r="I16" s="20">
        <v>44</v>
      </c>
      <c r="J16" s="2"/>
      <c r="K16" s="2">
        <f>SUM(H16:J16)</f>
        <v>88</v>
      </c>
    </row>
    <row r="17" spans="1:11" s="1" customFormat="1" x14ac:dyDescent="0.25">
      <c r="A17" s="10"/>
      <c r="B17" s="10"/>
      <c r="C17" s="11" t="s">
        <v>100</v>
      </c>
      <c r="D17" s="11" t="s">
        <v>114</v>
      </c>
      <c r="E17" s="11" t="s">
        <v>5</v>
      </c>
      <c r="F17" s="11">
        <v>2012</v>
      </c>
      <c r="G17" s="11" t="s">
        <v>55</v>
      </c>
      <c r="H17" s="2"/>
      <c r="I17" s="24"/>
    </row>
    <row r="18" spans="1:11" s="3" customFormat="1" ht="18" customHeight="1" x14ac:dyDescent="0.35">
      <c r="A18" s="4" t="s">
        <v>170</v>
      </c>
      <c r="B18" s="4"/>
      <c r="H18" s="35"/>
      <c r="I18" s="35"/>
    </row>
    <row r="19" spans="1:11" s="6" customFormat="1" x14ac:dyDescent="0.25">
      <c r="A19" s="7"/>
      <c r="B19" s="7">
        <v>1</v>
      </c>
      <c r="C19" s="16" t="s">
        <v>35</v>
      </c>
      <c r="D19" s="16" t="s">
        <v>65</v>
      </c>
      <c r="E19" s="16" t="s">
        <v>5</v>
      </c>
      <c r="F19" s="16">
        <v>2009</v>
      </c>
      <c r="G19" s="16" t="s">
        <v>9</v>
      </c>
      <c r="H19" s="23">
        <v>47</v>
      </c>
      <c r="I19" s="23">
        <v>47</v>
      </c>
      <c r="J19" s="43">
        <v>44</v>
      </c>
      <c r="K19" s="23">
        <f>SUM(H19:J19)</f>
        <v>138</v>
      </c>
    </row>
    <row r="20" spans="1:11" s="6" customFormat="1" x14ac:dyDescent="0.25">
      <c r="A20" s="7"/>
      <c r="B20" s="7">
        <v>2</v>
      </c>
      <c r="C20" s="16" t="s">
        <v>35</v>
      </c>
      <c r="D20" s="16" t="s">
        <v>23</v>
      </c>
      <c r="E20" s="16" t="s">
        <v>5</v>
      </c>
      <c r="F20" s="16">
        <v>2008</v>
      </c>
      <c r="G20" s="16" t="s">
        <v>21</v>
      </c>
      <c r="H20" s="23"/>
      <c r="I20" s="23">
        <v>50</v>
      </c>
      <c r="J20" s="43">
        <v>50</v>
      </c>
      <c r="K20" s="23">
        <f>SUM(H20:J20)</f>
        <v>100</v>
      </c>
    </row>
    <row r="21" spans="1:11" s="6" customFormat="1" x14ac:dyDescent="0.25">
      <c r="A21" s="7"/>
      <c r="B21" s="7">
        <v>3</v>
      </c>
      <c r="C21" s="16" t="s">
        <v>35</v>
      </c>
      <c r="D21" s="16" t="s">
        <v>54</v>
      </c>
      <c r="E21" s="16" t="s">
        <v>5</v>
      </c>
      <c r="F21" s="16">
        <v>1979</v>
      </c>
      <c r="G21" s="16" t="s">
        <v>55</v>
      </c>
      <c r="H21" s="23">
        <v>50</v>
      </c>
      <c r="I21" s="23"/>
      <c r="J21" s="23"/>
      <c r="K21" s="23">
        <f>SUM(H21:J21)</f>
        <v>50</v>
      </c>
    </row>
    <row r="22" spans="1:11" s="1" customFormat="1" x14ac:dyDescent="0.25">
      <c r="A22" s="2"/>
      <c r="B22" s="10">
        <v>4</v>
      </c>
      <c r="C22" s="44" t="s">
        <v>35</v>
      </c>
      <c r="D22" s="40" t="s">
        <v>185</v>
      </c>
      <c r="E22" s="40" t="s">
        <v>5</v>
      </c>
      <c r="F22" s="40">
        <v>2008</v>
      </c>
      <c r="G22" s="40" t="s">
        <v>82</v>
      </c>
      <c r="H22" s="2"/>
      <c r="I22" s="20"/>
      <c r="J22" s="44">
        <v>47</v>
      </c>
      <c r="K22" s="2">
        <f>SUM(H22:J22)</f>
        <v>47</v>
      </c>
    </row>
    <row r="23" spans="1:11" s="1" customFormat="1" x14ac:dyDescent="0.25">
      <c r="A23" s="10"/>
      <c r="B23" s="10">
        <v>5</v>
      </c>
      <c r="C23" s="17" t="s">
        <v>35</v>
      </c>
      <c r="D23" s="17" t="s">
        <v>119</v>
      </c>
      <c r="E23" s="17" t="s">
        <v>2</v>
      </c>
      <c r="F23" s="17">
        <v>1979</v>
      </c>
      <c r="G23" s="17" t="s">
        <v>120</v>
      </c>
      <c r="H23" s="2"/>
      <c r="I23" s="2">
        <v>44</v>
      </c>
      <c r="J23" s="2"/>
      <c r="K23" s="2">
        <f>SUM(H23:J23)</f>
        <v>44</v>
      </c>
    </row>
    <row r="24" spans="1:11" s="1" customFormat="1" x14ac:dyDescent="0.25">
      <c r="A24" s="2"/>
      <c r="B24" s="2"/>
      <c r="C24" s="17" t="s">
        <v>35</v>
      </c>
      <c r="D24" s="17" t="s">
        <v>36</v>
      </c>
      <c r="E24" s="17" t="s">
        <v>2</v>
      </c>
      <c r="F24" s="17">
        <v>1981</v>
      </c>
      <c r="G24" s="17" t="s">
        <v>37</v>
      </c>
      <c r="H24" s="24"/>
      <c r="I24" s="20"/>
      <c r="J24" s="2"/>
      <c r="K24" s="2"/>
    </row>
    <row r="25" spans="1:11" s="1" customFormat="1" x14ac:dyDescent="0.25">
      <c r="A25" s="2"/>
      <c r="B25" s="2"/>
      <c r="C25" s="17" t="s">
        <v>35</v>
      </c>
      <c r="D25" s="17" t="s">
        <v>97</v>
      </c>
      <c r="E25" s="17" t="s">
        <v>5</v>
      </c>
      <c r="F25" s="17">
        <v>2011</v>
      </c>
      <c r="G25" s="17" t="s">
        <v>9</v>
      </c>
      <c r="H25" s="22"/>
      <c r="I25" s="20"/>
      <c r="J25" s="2"/>
      <c r="K25" s="2"/>
    </row>
    <row r="26" spans="1:11" ht="21" x14ac:dyDescent="0.35">
      <c r="A26" s="4" t="s">
        <v>171</v>
      </c>
    </row>
    <row r="27" spans="1:11" s="6" customFormat="1" x14ac:dyDescent="0.25">
      <c r="A27" s="7"/>
      <c r="B27" s="7">
        <v>1</v>
      </c>
      <c r="C27" s="16" t="s">
        <v>0</v>
      </c>
      <c r="D27" s="16" t="s">
        <v>4</v>
      </c>
      <c r="E27" s="16" t="s">
        <v>5</v>
      </c>
      <c r="F27" s="16">
        <v>1969</v>
      </c>
      <c r="G27" s="16" t="s">
        <v>6</v>
      </c>
      <c r="H27" s="23">
        <v>47</v>
      </c>
      <c r="I27" s="23">
        <v>44</v>
      </c>
      <c r="J27" s="43">
        <v>47</v>
      </c>
      <c r="K27" s="23">
        <f>SUM(H27:J27)</f>
        <v>138</v>
      </c>
    </row>
    <row r="28" spans="1:11" s="6" customFormat="1" x14ac:dyDescent="0.25">
      <c r="A28" s="7"/>
      <c r="B28" s="7">
        <v>2</v>
      </c>
      <c r="C28" s="16" t="s">
        <v>0</v>
      </c>
      <c r="D28" s="16" t="s">
        <v>26</v>
      </c>
      <c r="E28" s="16" t="s">
        <v>5</v>
      </c>
      <c r="F28" s="16">
        <v>1977</v>
      </c>
      <c r="G28" s="16" t="s">
        <v>25</v>
      </c>
      <c r="H28" s="23">
        <v>50</v>
      </c>
      <c r="I28" s="23"/>
      <c r="J28" s="43">
        <v>50</v>
      </c>
      <c r="K28" s="23">
        <f>SUM(H28:J28)</f>
        <v>100</v>
      </c>
    </row>
    <row r="29" spans="1:11" s="6" customFormat="1" x14ac:dyDescent="0.25">
      <c r="A29" s="7"/>
      <c r="B29" s="7">
        <v>3</v>
      </c>
      <c r="C29" s="16" t="s">
        <v>0</v>
      </c>
      <c r="D29" s="16" t="s">
        <v>68</v>
      </c>
      <c r="E29" s="16" t="s">
        <v>2</v>
      </c>
      <c r="F29" s="16">
        <v>1974</v>
      </c>
      <c r="G29" s="16" t="s">
        <v>69</v>
      </c>
      <c r="H29" s="23"/>
      <c r="I29" s="23">
        <v>42</v>
      </c>
      <c r="J29" s="43">
        <v>44</v>
      </c>
      <c r="K29" s="23">
        <f>SUM(H29:J29)</f>
        <v>86</v>
      </c>
    </row>
    <row r="30" spans="1:11" s="1" customFormat="1" ht="16.5" customHeight="1" x14ac:dyDescent="0.25">
      <c r="A30" s="10"/>
      <c r="B30" s="10">
        <v>4</v>
      </c>
      <c r="C30" s="17" t="s">
        <v>0</v>
      </c>
      <c r="D30" s="25" t="s">
        <v>1</v>
      </c>
      <c r="E30" s="17" t="s">
        <v>2</v>
      </c>
      <c r="F30" s="17">
        <v>1977</v>
      </c>
      <c r="G30" s="17" t="s">
        <v>3</v>
      </c>
      <c r="H30" s="2"/>
      <c r="I30" s="2">
        <v>50</v>
      </c>
      <c r="J30" s="2"/>
      <c r="K30" s="2">
        <f>SUM(H30:J30)</f>
        <v>50</v>
      </c>
    </row>
    <row r="31" spans="1:11" s="1" customFormat="1" x14ac:dyDescent="0.25">
      <c r="A31" s="10"/>
      <c r="B31" s="10">
        <v>5</v>
      </c>
      <c r="C31" s="17" t="s">
        <v>0</v>
      </c>
      <c r="D31" s="17" t="s">
        <v>85</v>
      </c>
      <c r="E31" s="17" t="s">
        <v>5</v>
      </c>
      <c r="F31" s="17">
        <v>1972</v>
      </c>
      <c r="G31" s="17" t="s">
        <v>84</v>
      </c>
      <c r="H31" s="2"/>
      <c r="I31" s="2">
        <v>47</v>
      </c>
      <c r="J31" s="2"/>
      <c r="K31" s="2">
        <f>SUM(H31:J31)</f>
        <v>47</v>
      </c>
    </row>
    <row r="32" spans="1:11" s="1" customFormat="1" x14ac:dyDescent="0.25">
      <c r="A32" s="2"/>
      <c r="B32" s="2"/>
      <c r="C32" s="17" t="s">
        <v>0</v>
      </c>
      <c r="D32" s="17" t="s">
        <v>39</v>
      </c>
      <c r="E32" s="17" t="s">
        <v>2</v>
      </c>
      <c r="F32" s="17">
        <v>1972</v>
      </c>
      <c r="G32" s="17" t="s">
        <v>40</v>
      </c>
      <c r="H32" s="24"/>
      <c r="I32" s="20"/>
      <c r="J32" s="2"/>
      <c r="K32" s="20"/>
    </row>
    <row r="33" spans="1:11" s="3" customFormat="1" ht="21" x14ac:dyDescent="0.35">
      <c r="A33" s="4" t="s">
        <v>172</v>
      </c>
      <c r="B33" s="4"/>
      <c r="H33" s="35"/>
      <c r="I33" s="35"/>
    </row>
    <row r="34" spans="1:11" s="6" customFormat="1" ht="18" customHeight="1" x14ac:dyDescent="0.25">
      <c r="A34" s="7"/>
      <c r="B34" s="7">
        <v>1</v>
      </c>
      <c r="C34" s="16" t="s">
        <v>169</v>
      </c>
      <c r="D34" s="16" t="s">
        <v>56</v>
      </c>
      <c r="E34" s="16" t="s">
        <v>5</v>
      </c>
      <c r="F34" s="16">
        <v>2009</v>
      </c>
      <c r="G34" s="26" t="s">
        <v>9</v>
      </c>
      <c r="H34" s="23">
        <v>47</v>
      </c>
      <c r="I34" s="23">
        <v>47</v>
      </c>
      <c r="J34" s="43">
        <v>50</v>
      </c>
      <c r="K34" s="23">
        <f>SUM(H34:J34)</f>
        <v>144</v>
      </c>
    </row>
    <row r="35" spans="1:11" s="6" customFormat="1" x14ac:dyDescent="0.25">
      <c r="A35" s="7"/>
      <c r="B35" s="7">
        <v>2</v>
      </c>
      <c r="C35" s="16" t="s">
        <v>169</v>
      </c>
      <c r="D35" s="16" t="s">
        <v>29</v>
      </c>
      <c r="E35" s="16" t="s">
        <v>5</v>
      </c>
      <c r="F35" s="16">
        <v>2009</v>
      </c>
      <c r="G35" s="16" t="s">
        <v>9</v>
      </c>
      <c r="H35" s="23">
        <v>42</v>
      </c>
      <c r="I35" s="23">
        <v>41</v>
      </c>
      <c r="J35" s="43">
        <v>42</v>
      </c>
      <c r="K35" s="23">
        <f>SUM(H35:J35)</f>
        <v>125</v>
      </c>
    </row>
    <row r="36" spans="1:11" s="6" customFormat="1" x14ac:dyDescent="0.25">
      <c r="A36" s="7"/>
      <c r="B36" s="7">
        <v>3</v>
      </c>
      <c r="C36" s="16" t="s">
        <v>169</v>
      </c>
      <c r="D36" s="16" t="s">
        <v>75</v>
      </c>
      <c r="E36" s="16" t="s">
        <v>5</v>
      </c>
      <c r="F36" s="16">
        <v>2011</v>
      </c>
      <c r="G36" s="16" t="s">
        <v>76</v>
      </c>
      <c r="H36" s="23">
        <v>41</v>
      </c>
      <c r="I36" s="23">
        <v>40</v>
      </c>
      <c r="J36" s="43">
        <v>40</v>
      </c>
      <c r="K36" s="23">
        <f>SUM(H36:J36)</f>
        <v>121</v>
      </c>
    </row>
    <row r="37" spans="1:11" s="1" customFormat="1" x14ac:dyDescent="0.25">
      <c r="A37" s="10"/>
      <c r="B37" s="10">
        <v>4</v>
      </c>
      <c r="C37" s="17" t="s">
        <v>169</v>
      </c>
      <c r="D37" s="17" t="s">
        <v>62</v>
      </c>
      <c r="E37" s="17" t="s">
        <v>5</v>
      </c>
      <c r="F37" s="17">
        <v>2006</v>
      </c>
      <c r="G37" s="17" t="s">
        <v>63</v>
      </c>
      <c r="H37" s="2"/>
      <c r="I37" s="2">
        <v>44</v>
      </c>
      <c r="J37" s="44">
        <v>44</v>
      </c>
      <c r="K37" s="2">
        <f>SUM(H37:J37)</f>
        <v>88</v>
      </c>
    </row>
    <row r="38" spans="1:11" s="1" customFormat="1" ht="17.25" customHeight="1" x14ac:dyDescent="0.25">
      <c r="A38" s="10"/>
      <c r="B38" s="10">
        <v>5</v>
      </c>
      <c r="C38" s="17" t="s">
        <v>169</v>
      </c>
      <c r="D38" s="17" t="s">
        <v>11</v>
      </c>
      <c r="E38" s="17" t="s">
        <v>5</v>
      </c>
      <c r="F38" s="17">
        <v>2010</v>
      </c>
      <c r="G38" s="27" t="s">
        <v>12</v>
      </c>
      <c r="H38" s="2">
        <v>44</v>
      </c>
      <c r="I38" s="2">
        <v>42</v>
      </c>
      <c r="J38" s="2"/>
      <c r="K38" s="2">
        <f>SUM(H38:J38)</f>
        <v>86</v>
      </c>
    </row>
    <row r="39" spans="1:11" s="1" customFormat="1" x14ac:dyDescent="0.25">
      <c r="A39" s="10"/>
      <c r="B39" s="10">
        <v>6</v>
      </c>
      <c r="C39" s="17" t="s">
        <v>169</v>
      </c>
      <c r="D39" s="17" t="s">
        <v>53</v>
      </c>
      <c r="E39" s="17" t="s">
        <v>5</v>
      </c>
      <c r="F39" s="17">
        <v>2010</v>
      </c>
      <c r="G39" s="27" t="s">
        <v>9</v>
      </c>
      <c r="H39" s="2">
        <v>40</v>
      </c>
      <c r="I39" s="2"/>
      <c r="J39" s="44">
        <v>39</v>
      </c>
      <c r="K39" s="2">
        <f>SUM(H39:J39)</f>
        <v>79</v>
      </c>
    </row>
    <row r="40" spans="1:11" s="1" customFormat="1" x14ac:dyDescent="0.25">
      <c r="A40" s="10"/>
      <c r="B40" s="10">
        <v>7</v>
      </c>
      <c r="C40" s="17" t="s">
        <v>169</v>
      </c>
      <c r="D40" s="17" t="s">
        <v>13</v>
      </c>
      <c r="E40" s="17" t="s">
        <v>5</v>
      </c>
      <c r="F40" s="17">
        <v>2011</v>
      </c>
      <c r="G40" s="17" t="s">
        <v>9</v>
      </c>
      <c r="H40" s="2">
        <v>39</v>
      </c>
      <c r="I40" s="2">
        <v>39</v>
      </c>
      <c r="J40" s="2"/>
      <c r="K40" s="2">
        <f>SUM(H40:J40)</f>
        <v>78</v>
      </c>
    </row>
    <row r="41" spans="1:11" s="1" customFormat="1" x14ac:dyDescent="0.25">
      <c r="A41" s="10"/>
      <c r="B41" s="10">
        <v>8</v>
      </c>
      <c r="C41" s="17" t="s">
        <v>169</v>
      </c>
      <c r="D41" s="17" t="s">
        <v>81</v>
      </c>
      <c r="E41" s="17" t="s">
        <v>5</v>
      </c>
      <c r="F41" s="17">
        <v>2005</v>
      </c>
      <c r="G41" s="17" t="s">
        <v>82</v>
      </c>
      <c r="H41" s="2"/>
      <c r="I41" s="2">
        <v>50</v>
      </c>
      <c r="J41" s="2"/>
      <c r="K41" s="2">
        <f>SUM(H41:J41)</f>
        <v>50</v>
      </c>
    </row>
    <row r="42" spans="1:11" s="1" customFormat="1" x14ac:dyDescent="0.25">
      <c r="A42" s="10"/>
      <c r="B42" s="10">
        <v>8</v>
      </c>
      <c r="C42" s="2" t="s">
        <v>169</v>
      </c>
      <c r="D42" s="2" t="s">
        <v>164</v>
      </c>
      <c r="E42" s="17" t="s">
        <v>5</v>
      </c>
      <c r="F42" s="29">
        <v>2010</v>
      </c>
      <c r="G42" s="2" t="s">
        <v>12</v>
      </c>
      <c r="H42" s="2">
        <v>50</v>
      </c>
      <c r="I42" s="2"/>
      <c r="J42" s="2"/>
      <c r="K42" s="2">
        <f>SUM(H42:J42)</f>
        <v>50</v>
      </c>
    </row>
    <row r="43" spans="1:11" s="1" customFormat="1" x14ac:dyDescent="0.25">
      <c r="A43" s="10"/>
      <c r="B43" s="10">
        <v>10</v>
      </c>
      <c r="C43" s="40" t="s">
        <v>169</v>
      </c>
      <c r="D43" s="40" t="s">
        <v>179</v>
      </c>
      <c r="E43" s="40" t="s">
        <v>5</v>
      </c>
      <c r="F43" s="40">
        <v>2004</v>
      </c>
      <c r="G43" s="40" t="s">
        <v>63</v>
      </c>
      <c r="H43" s="2"/>
      <c r="I43" s="2"/>
      <c r="J43" s="44">
        <v>47</v>
      </c>
      <c r="K43" s="2">
        <f>SUM(H43:J43)</f>
        <v>47</v>
      </c>
    </row>
    <row r="44" spans="1:11" s="1" customFormat="1" x14ac:dyDescent="0.25">
      <c r="A44" s="10"/>
      <c r="B44" s="10">
        <v>11</v>
      </c>
      <c r="C44" s="40" t="s">
        <v>169</v>
      </c>
      <c r="D44" s="40" t="s">
        <v>180</v>
      </c>
      <c r="E44" s="40" t="s">
        <v>5</v>
      </c>
      <c r="F44" s="40">
        <v>2011</v>
      </c>
      <c r="G44" s="40" t="s">
        <v>181</v>
      </c>
      <c r="H44" s="2"/>
      <c r="I44" s="2"/>
      <c r="J44" s="44">
        <v>41</v>
      </c>
      <c r="K44" s="2">
        <f>SUM(H44:J44)</f>
        <v>41</v>
      </c>
    </row>
    <row r="45" spans="1:11" ht="21" x14ac:dyDescent="0.35">
      <c r="A45" s="4" t="s">
        <v>173</v>
      </c>
    </row>
    <row r="46" spans="1:11" s="6" customFormat="1" x14ac:dyDescent="0.25">
      <c r="A46" s="7"/>
      <c r="B46" s="7">
        <v>1</v>
      </c>
      <c r="C46" s="16" t="s">
        <v>19</v>
      </c>
      <c r="D46" s="16" t="s">
        <v>20</v>
      </c>
      <c r="E46" s="16" t="s">
        <v>5</v>
      </c>
      <c r="F46" s="16">
        <v>1980</v>
      </c>
      <c r="G46" s="16" t="s">
        <v>21</v>
      </c>
      <c r="H46" s="23">
        <v>42</v>
      </c>
      <c r="I46" s="23">
        <v>39</v>
      </c>
      <c r="J46" s="43">
        <v>44</v>
      </c>
      <c r="K46" s="23">
        <f>SUM(H46:J46)</f>
        <v>125</v>
      </c>
    </row>
    <row r="47" spans="1:11" s="6" customFormat="1" x14ac:dyDescent="0.25">
      <c r="A47" s="7"/>
      <c r="B47" s="7">
        <v>2</v>
      </c>
      <c r="C47" s="16" t="s">
        <v>19</v>
      </c>
      <c r="D47" s="16" t="s">
        <v>71</v>
      </c>
      <c r="E47" s="16" t="s">
        <v>5</v>
      </c>
      <c r="F47" s="16">
        <v>1978</v>
      </c>
      <c r="G47" s="16" t="s">
        <v>72</v>
      </c>
      <c r="H47" s="23">
        <v>41</v>
      </c>
      <c r="I47" s="23">
        <v>38</v>
      </c>
      <c r="J47" s="43">
        <v>42</v>
      </c>
      <c r="K47" s="23">
        <f>SUM(H47:J47)</f>
        <v>121</v>
      </c>
    </row>
    <row r="48" spans="1:11" s="6" customFormat="1" x14ac:dyDescent="0.25">
      <c r="A48" s="7"/>
      <c r="B48" s="7">
        <v>3</v>
      </c>
      <c r="C48" s="16" t="s">
        <v>19</v>
      </c>
      <c r="D48" s="16" t="s">
        <v>116</v>
      </c>
      <c r="E48" s="16" t="s">
        <v>5</v>
      </c>
      <c r="F48" s="16">
        <v>1982</v>
      </c>
      <c r="G48" s="16" t="s">
        <v>118</v>
      </c>
      <c r="H48" s="23"/>
      <c r="I48" s="23">
        <v>50</v>
      </c>
      <c r="J48" s="43">
        <v>50</v>
      </c>
      <c r="K48" s="23">
        <f>SUM(H48:J48)</f>
        <v>100</v>
      </c>
    </row>
    <row r="49" spans="1:11" s="1" customFormat="1" x14ac:dyDescent="0.25">
      <c r="A49" s="10"/>
      <c r="B49" s="10">
        <v>4</v>
      </c>
      <c r="C49" s="17" t="s">
        <v>19</v>
      </c>
      <c r="D49" s="17" t="s">
        <v>27</v>
      </c>
      <c r="E49" s="17" t="s">
        <v>5</v>
      </c>
      <c r="F49" s="17">
        <v>1981</v>
      </c>
      <c r="G49" s="27" t="s">
        <v>28</v>
      </c>
      <c r="H49" s="2">
        <v>50</v>
      </c>
      <c r="I49" s="2">
        <v>47</v>
      </c>
      <c r="J49" s="2"/>
      <c r="K49" s="2">
        <f>SUM(H49:J49)</f>
        <v>97</v>
      </c>
    </row>
    <row r="50" spans="1:11" s="1" customFormat="1" x14ac:dyDescent="0.25">
      <c r="A50" s="10"/>
      <c r="B50" s="10">
        <v>5</v>
      </c>
      <c r="C50" s="2" t="s">
        <v>19</v>
      </c>
      <c r="D50" s="2" t="s">
        <v>166</v>
      </c>
      <c r="E50" s="2" t="s">
        <v>5</v>
      </c>
      <c r="F50" s="29">
        <v>1980</v>
      </c>
      <c r="G50" s="2" t="s">
        <v>167</v>
      </c>
      <c r="H50" s="2">
        <v>44</v>
      </c>
      <c r="I50" s="2"/>
      <c r="J50" s="44">
        <v>47</v>
      </c>
      <c r="K50" s="2">
        <f>SUM(H50:J50)</f>
        <v>91</v>
      </c>
    </row>
    <row r="51" spans="1:11" s="1" customFormat="1" x14ac:dyDescent="0.25">
      <c r="A51" s="10"/>
      <c r="B51" s="10">
        <v>6</v>
      </c>
      <c r="C51" s="2" t="s">
        <v>19</v>
      </c>
      <c r="D51" s="2" t="s">
        <v>165</v>
      </c>
      <c r="E51" s="2" t="s">
        <v>5</v>
      </c>
      <c r="F51" s="29">
        <v>1980</v>
      </c>
      <c r="G51" s="2" t="s">
        <v>21</v>
      </c>
      <c r="H51" s="2">
        <v>47</v>
      </c>
      <c r="I51" s="2"/>
      <c r="J51" s="2"/>
      <c r="K51" s="2">
        <f>SUM(H51:J51)</f>
        <v>47</v>
      </c>
    </row>
    <row r="52" spans="1:11" s="1" customFormat="1" x14ac:dyDescent="0.25">
      <c r="A52" s="10"/>
      <c r="B52" s="10">
        <v>7</v>
      </c>
      <c r="C52" s="17" t="s">
        <v>19</v>
      </c>
      <c r="D52" s="17" t="s">
        <v>77</v>
      </c>
      <c r="E52" s="17" t="s">
        <v>2</v>
      </c>
      <c r="F52" s="17">
        <v>1982</v>
      </c>
      <c r="G52" s="17" t="s">
        <v>3</v>
      </c>
      <c r="H52" s="2"/>
      <c r="I52" s="2">
        <v>44</v>
      </c>
      <c r="J52" s="2"/>
      <c r="K52" s="2">
        <f>SUM(H52:J52)</f>
        <v>44</v>
      </c>
    </row>
    <row r="53" spans="1:11" s="1" customFormat="1" x14ac:dyDescent="0.25">
      <c r="A53" s="10"/>
      <c r="B53" s="10">
        <v>8</v>
      </c>
      <c r="C53" s="17" t="s">
        <v>19</v>
      </c>
      <c r="D53" s="17" t="s">
        <v>45</v>
      </c>
      <c r="E53" s="17" t="s">
        <v>2</v>
      </c>
      <c r="F53" s="17">
        <v>1982</v>
      </c>
      <c r="G53" s="27" t="s">
        <v>46</v>
      </c>
      <c r="H53" s="2"/>
      <c r="I53" s="2">
        <v>42</v>
      </c>
      <c r="J53" s="2"/>
      <c r="K53" s="2">
        <f>SUM(H53:J53)</f>
        <v>42</v>
      </c>
    </row>
    <row r="54" spans="1:11" s="1" customFormat="1" x14ac:dyDescent="0.25">
      <c r="A54" s="10"/>
      <c r="B54" s="10">
        <v>9</v>
      </c>
      <c r="C54" s="17" t="s">
        <v>19</v>
      </c>
      <c r="D54" s="17" t="s">
        <v>92</v>
      </c>
      <c r="E54" s="17" t="s">
        <v>2</v>
      </c>
      <c r="F54" s="17">
        <v>1984</v>
      </c>
      <c r="G54" s="27" t="s">
        <v>93</v>
      </c>
      <c r="H54" s="2"/>
      <c r="I54" s="2">
        <v>41</v>
      </c>
      <c r="J54" s="2"/>
      <c r="K54" s="2">
        <f>SUM(H54:J54)</f>
        <v>41</v>
      </c>
    </row>
    <row r="55" spans="1:11" s="1" customFormat="1" x14ac:dyDescent="0.25">
      <c r="A55" s="10"/>
      <c r="B55" s="10">
        <v>10</v>
      </c>
      <c r="C55" s="17" t="s">
        <v>19</v>
      </c>
      <c r="D55" s="17" t="s">
        <v>38</v>
      </c>
      <c r="E55" s="17" t="s">
        <v>2</v>
      </c>
      <c r="F55" s="17">
        <v>1983</v>
      </c>
      <c r="G55" s="27" t="s">
        <v>37</v>
      </c>
      <c r="H55" s="2"/>
      <c r="I55" s="2">
        <v>40</v>
      </c>
      <c r="J55" s="2"/>
      <c r="K55" s="2">
        <f>SUM(H55:J55)</f>
        <v>40</v>
      </c>
    </row>
    <row r="56" spans="1:11" s="1" customFormat="1" x14ac:dyDescent="0.25">
      <c r="A56" s="10"/>
      <c r="B56" s="10">
        <v>11</v>
      </c>
      <c r="C56" s="17" t="s">
        <v>19</v>
      </c>
      <c r="D56" s="17" t="s">
        <v>43</v>
      </c>
      <c r="E56" s="17" t="s">
        <v>2</v>
      </c>
      <c r="F56" s="17">
        <v>1980</v>
      </c>
      <c r="G56" s="27" t="s">
        <v>44</v>
      </c>
      <c r="H56" s="2"/>
      <c r="I56" s="2">
        <v>37</v>
      </c>
      <c r="J56" s="2"/>
      <c r="K56" s="2">
        <f>SUM(H56:J56)</f>
        <v>37</v>
      </c>
    </row>
    <row r="57" spans="1:11" s="1" customFormat="1" x14ac:dyDescent="0.25">
      <c r="A57" s="33"/>
      <c r="B57" s="2"/>
      <c r="C57" s="40" t="s">
        <v>19</v>
      </c>
      <c r="D57" s="40" t="s">
        <v>183</v>
      </c>
      <c r="E57" s="40" t="s">
        <v>5</v>
      </c>
      <c r="F57" s="40">
        <v>1978</v>
      </c>
      <c r="G57" s="40" t="s">
        <v>184</v>
      </c>
      <c r="H57" s="2"/>
      <c r="I57" s="22"/>
      <c r="J57" s="2"/>
      <c r="K57" s="2"/>
    </row>
    <row r="58" spans="1:11" s="1" customFormat="1" x14ac:dyDescent="0.25">
      <c r="A58" s="2"/>
      <c r="B58" s="2"/>
      <c r="C58" s="17" t="s">
        <v>19</v>
      </c>
      <c r="D58" s="17" t="s">
        <v>57</v>
      </c>
      <c r="E58" s="17" t="s">
        <v>58</v>
      </c>
      <c r="F58" s="17">
        <v>1982</v>
      </c>
      <c r="G58" s="27" t="s">
        <v>59</v>
      </c>
      <c r="H58" s="2"/>
      <c r="I58" s="2"/>
      <c r="J58" s="2"/>
      <c r="K58" s="2"/>
    </row>
    <row r="59" spans="1:11" s="1" customFormat="1" x14ac:dyDescent="0.25">
      <c r="A59" s="2"/>
      <c r="B59" s="2"/>
      <c r="C59" s="17" t="s">
        <v>19</v>
      </c>
      <c r="D59" s="17" t="s">
        <v>88</v>
      </c>
      <c r="E59" s="17" t="s">
        <v>5</v>
      </c>
      <c r="F59" s="17">
        <v>1982</v>
      </c>
      <c r="G59" s="27" t="s">
        <v>89</v>
      </c>
      <c r="H59" s="2"/>
      <c r="I59" s="22"/>
      <c r="J59" s="2"/>
      <c r="K59" s="2"/>
    </row>
    <row r="60" spans="1:11" s="1" customFormat="1" ht="21" x14ac:dyDescent="0.35">
      <c r="A60" s="4" t="s">
        <v>174</v>
      </c>
      <c r="B60" s="2"/>
      <c r="C60" s="17"/>
      <c r="D60" s="17"/>
      <c r="E60" s="17"/>
      <c r="F60" s="17"/>
      <c r="G60" s="27"/>
      <c r="H60" s="2"/>
      <c r="I60" s="22"/>
    </row>
    <row r="61" spans="1:11" s="6" customFormat="1" x14ac:dyDescent="0.25">
      <c r="A61" s="7"/>
      <c r="B61" s="7">
        <v>1</v>
      </c>
      <c r="C61" s="16" t="s">
        <v>7</v>
      </c>
      <c r="D61" s="16" t="s">
        <v>64</v>
      </c>
      <c r="E61" s="16" t="s">
        <v>5</v>
      </c>
      <c r="F61" s="16">
        <v>1976</v>
      </c>
      <c r="G61" s="16" t="s">
        <v>9</v>
      </c>
      <c r="H61" s="23">
        <v>50</v>
      </c>
      <c r="I61" s="23">
        <v>47</v>
      </c>
      <c r="J61" s="43">
        <v>50</v>
      </c>
      <c r="K61" s="23">
        <f>SUM(H61:J61)</f>
        <v>147</v>
      </c>
    </row>
    <row r="62" spans="1:11" s="6" customFormat="1" x14ac:dyDescent="0.25">
      <c r="A62" s="7"/>
      <c r="B62" s="7">
        <v>2</v>
      </c>
      <c r="C62" s="16" t="s">
        <v>7</v>
      </c>
      <c r="D62" s="16" t="s">
        <v>80</v>
      </c>
      <c r="E62" s="16" t="s">
        <v>5</v>
      </c>
      <c r="F62" s="16">
        <v>1974</v>
      </c>
      <c r="G62" s="16" t="s">
        <v>9</v>
      </c>
      <c r="H62" s="23">
        <v>44</v>
      </c>
      <c r="I62" s="23">
        <v>37</v>
      </c>
      <c r="J62" s="43">
        <v>42</v>
      </c>
      <c r="K62" s="23">
        <f>SUM(H62:J62)</f>
        <v>123</v>
      </c>
    </row>
    <row r="63" spans="1:11" s="6" customFormat="1" x14ac:dyDescent="0.25">
      <c r="A63" s="7"/>
      <c r="B63" s="7">
        <v>3</v>
      </c>
      <c r="C63" s="16" t="s">
        <v>7</v>
      </c>
      <c r="D63" s="16" t="s">
        <v>41</v>
      </c>
      <c r="E63" s="16" t="s">
        <v>5</v>
      </c>
      <c r="F63" s="16">
        <v>1971</v>
      </c>
      <c r="G63" s="16" t="s">
        <v>42</v>
      </c>
      <c r="H63" s="23">
        <v>47</v>
      </c>
      <c r="I63" s="23">
        <v>42</v>
      </c>
      <c r="J63" s="23"/>
      <c r="K63" s="23">
        <f>SUM(H63:J63)</f>
        <v>89</v>
      </c>
    </row>
    <row r="64" spans="1:11" s="1" customFormat="1" x14ac:dyDescent="0.25">
      <c r="A64" s="10"/>
      <c r="B64" s="10">
        <v>4</v>
      </c>
      <c r="C64" s="17" t="s">
        <v>7</v>
      </c>
      <c r="D64" s="17" t="s">
        <v>8</v>
      </c>
      <c r="E64" s="17" t="s">
        <v>5</v>
      </c>
      <c r="F64" s="17">
        <v>1977</v>
      </c>
      <c r="G64" s="27" t="s">
        <v>9</v>
      </c>
      <c r="H64" s="2"/>
      <c r="I64" s="2">
        <v>39</v>
      </c>
      <c r="J64" s="45">
        <v>44</v>
      </c>
      <c r="K64" s="2">
        <f>SUM(H64:J64)</f>
        <v>83</v>
      </c>
    </row>
    <row r="65" spans="1:11" s="1" customFormat="1" x14ac:dyDescent="0.25">
      <c r="A65" s="10"/>
      <c r="B65" s="10">
        <v>5</v>
      </c>
      <c r="C65" s="17" t="s">
        <v>7</v>
      </c>
      <c r="D65" s="17" t="s">
        <v>70</v>
      </c>
      <c r="E65" s="17" t="s">
        <v>2</v>
      </c>
      <c r="F65" s="17">
        <v>1974</v>
      </c>
      <c r="G65" s="27" t="s">
        <v>69</v>
      </c>
      <c r="H65" s="2"/>
      <c r="I65" s="2">
        <v>38</v>
      </c>
      <c r="J65" s="44">
        <v>41</v>
      </c>
      <c r="K65" s="2">
        <f>SUM(H65:J65)</f>
        <v>79</v>
      </c>
    </row>
    <row r="66" spans="1:11" s="1" customFormat="1" x14ac:dyDescent="0.25">
      <c r="A66" s="10"/>
      <c r="B66" s="10">
        <v>6</v>
      </c>
      <c r="C66" s="17" t="s">
        <v>7</v>
      </c>
      <c r="D66" s="17" t="s">
        <v>117</v>
      </c>
      <c r="E66" s="17" t="s">
        <v>5</v>
      </c>
      <c r="F66" s="17">
        <v>1974</v>
      </c>
      <c r="G66" s="17" t="s">
        <v>118</v>
      </c>
      <c r="H66" s="2"/>
      <c r="I66" s="2">
        <v>50</v>
      </c>
      <c r="J66" s="2"/>
      <c r="K66" s="2">
        <f>SUM(H66:J66)</f>
        <v>50</v>
      </c>
    </row>
    <row r="67" spans="1:11" s="1" customFormat="1" x14ac:dyDescent="0.25">
      <c r="A67" s="33"/>
      <c r="B67" s="10">
        <v>7</v>
      </c>
      <c r="C67" s="40" t="s">
        <v>7</v>
      </c>
      <c r="D67" s="40" t="s">
        <v>182</v>
      </c>
      <c r="E67" s="40" t="s">
        <v>5</v>
      </c>
      <c r="F67" s="40">
        <v>1974</v>
      </c>
      <c r="G67" s="40" t="s">
        <v>118</v>
      </c>
      <c r="I67" s="2"/>
      <c r="J67" s="44">
        <v>47</v>
      </c>
      <c r="K67" s="2">
        <f>SUM(H67:J67)</f>
        <v>47</v>
      </c>
    </row>
    <row r="68" spans="1:11" s="1" customFormat="1" x14ac:dyDescent="0.25">
      <c r="A68" s="10"/>
      <c r="B68" s="10">
        <v>8</v>
      </c>
      <c r="C68" s="17" t="s">
        <v>7</v>
      </c>
      <c r="D68" s="17" t="s">
        <v>66</v>
      </c>
      <c r="E68" s="17" t="s">
        <v>2</v>
      </c>
      <c r="F68" s="17">
        <v>1974</v>
      </c>
      <c r="G68" s="27" t="s">
        <v>67</v>
      </c>
      <c r="H68" s="2"/>
      <c r="I68" s="2">
        <v>44</v>
      </c>
      <c r="J68" s="2"/>
      <c r="K68" s="2">
        <f>SUM(H68:J68)</f>
        <v>44</v>
      </c>
    </row>
    <row r="69" spans="1:11" s="1" customFormat="1" x14ac:dyDescent="0.25">
      <c r="A69" s="10"/>
      <c r="B69" s="10">
        <v>9</v>
      </c>
      <c r="C69" s="17" t="s">
        <v>7</v>
      </c>
      <c r="D69" s="17" t="s">
        <v>47</v>
      </c>
      <c r="E69" s="17" t="s">
        <v>2</v>
      </c>
      <c r="F69" s="17">
        <v>1968</v>
      </c>
      <c r="G69" s="27" t="s">
        <v>48</v>
      </c>
      <c r="H69" s="2"/>
      <c r="I69" s="2">
        <v>41</v>
      </c>
      <c r="J69" s="2"/>
      <c r="K69" s="2">
        <f>SUM(H69:J69)</f>
        <v>41</v>
      </c>
    </row>
    <row r="70" spans="1:11" s="1" customFormat="1" x14ac:dyDescent="0.25">
      <c r="A70" s="10"/>
      <c r="B70" s="10">
        <v>10</v>
      </c>
      <c r="C70" s="17" t="s">
        <v>7</v>
      </c>
      <c r="D70" s="17" t="s">
        <v>78</v>
      </c>
      <c r="E70" s="17" t="s">
        <v>2</v>
      </c>
      <c r="F70" s="17">
        <v>1971</v>
      </c>
      <c r="G70" s="27" t="s">
        <v>79</v>
      </c>
      <c r="H70" s="2"/>
      <c r="I70" s="2">
        <v>40</v>
      </c>
      <c r="J70" s="2"/>
      <c r="K70" s="2">
        <f>SUM(H70:J70)</f>
        <v>40</v>
      </c>
    </row>
    <row r="71" spans="1:11" s="1" customFormat="1" x14ac:dyDescent="0.25">
      <c r="A71" s="10"/>
      <c r="B71" s="10">
        <v>11</v>
      </c>
      <c r="C71" s="17" t="s">
        <v>7</v>
      </c>
      <c r="D71" s="17" t="s">
        <v>73</v>
      </c>
      <c r="E71" s="17" t="s">
        <v>5</v>
      </c>
      <c r="F71" s="17">
        <v>1974</v>
      </c>
      <c r="G71" s="27" t="s">
        <v>74</v>
      </c>
      <c r="H71" s="2"/>
      <c r="I71" s="2">
        <v>36</v>
      </c>
      <c r="J71" s="2"/>
      <c r="K71" s="2">
        <f>SUM(H71:J71)</f>
        <v>36</v>
      </c>
    </row>
    <row r="72" spans="1:11" s="1" customFormat="1" x14ac:dyDescent="0.25">
      <c r="A72" s="10"/>
      <c r="B72" s="10">
        <v>12</v>
      </c>
      <c r="C72" s="17" t="s">
        <v>7</v>
      </c>
      <c r="D72" s="17" t="s">
        <v>94</v>
      </c>
      <c r="E72" s="17" t="s">
        <v>95</v>
      </c>
      <c r="F72" s="17">
        <v>1977</v>
      </c>
      <c r="G72" s="27" t="s">
        <v>96</v>
      </c>
      <c r="H72" s="2"/>
      <c r="I72" s="2">
        <v>35</v>
      </c>
      <c r="J72" s="2"/>
      <c r="K72" s="2">
        <f>SUM(H72:J72)</f>
        <v>35</v>
      </c>
    </row>
    <row r="73" spans="1:11" s="1" customFormat="1" x14ac:dyDescent="0.25">
      <c r="A73" s="10"/>
      <c r="B73" s="10">
        <v>13</v>
      </c>
      <c r="C73" s="17" t="s">
        <v>7</v>
      </c>
      <c r="D73" s="17" t="s">
        <v>49</v>
      </c>
      <c r="E73" s="17" t="s">
        <v>2</v>
      </c>
      <c r="F73" s="17">
        <v>1976</v>
      </c>
      <c r="G73" s="27" t="s">
        <v>50</v>
      </c>
      <c r="H73" s="2"/>
      <c r="I73" s="2">
        <v>34</v>
      </c>
      <c r="J73" s="2"/>
      <c r="K73" s="2">
        <f>SUM(H73:J73)</f>
        <v>34</v>
      </c>
    </row>
    <row r="74" spans="1:11" s="1" customFormat="1" x14ac:dyDescent="0.25">
      <c r="A74" s="2"/>
      <c r="B74" s="2"/>
      <c r="C74" s="17" t="s">
        <v>7</v>
      </c>
      <c r="D74" s="17" t="s">
        <v>83</v>
      </c>
      <c r="E74" s="17" t="s">
        <v>5</v>
      </c>
      <c r="F74" s="17">
        <v>1968</v>
      </c>
      <c r="G74" s="27" t="s">
        <v>84</v>
      </c>
      <c r="H74" s="2"/>
      <c r="I74" s="2"/>
      <c r="J74" s="2"/>
      <c r="K74" s="2"/>
    </row>
    <row r="75" spans="1:11" s="1" customFormat="1" ht="21" x14ac:dyDescent="0.35">
      <c r="A75" s="4" t="s">
        <v>175</v>
      </c>
      <c r="B75" s="2"/>
      <c r="C75" s="17"/>
      <c r="D75" s="17"/>
      <c r="E75" s="17"/>
      <c r="F75" s="17"/>
      <c r="G75" s="27"/>
      <c r="H75" s="2"/>
      <c r="I75" s="22"/>
    </row>
    <row r="76" spans="1:11" s="6" customFormat="1" x14ac:dyDescent="0.25">
      <c r="A76" s="7"/>
      <c r="B76" s="7">
        <v>1</v>
      </c>
      <c r="C76" s="16" t="s">
        <v>14</v>
      </c>
      <c r="D76" s="16" t="s">
        <v>176</v>
      </c>
      <c r="E76" s="16" t="s">
        <v>5</v>
      </c>
      <c r="F76" s="16">
        <v>1967</v>
      </c>
      <c r="G76" s="16" t="s">
        <v>91</v>
      </c>
      <c r="H76" s="23">
        <v>47</v>
      </c>
      <c r="I76" s="23">
        <v>50</v>
      </c>
      <c r="J76" s="43">
        <v>50</v>
      </c>
      <c r="K76" s="23">
        <f>SUM(H76:J76)</f>
        <v>147</v>
      </c>
    </row>
    <row r="77" spans="1:11" s="6" customFormat="1" x14ac:dyDescent="0.25">
      <c r="A77" s="7"/>
      <c r="B77" s="7">
        <v>2</v>
      </c>
      <c r="C77" s="16" t="s">
        <v>14</v>
      </c>
      <c r="D77" s="16" t="s">
        <v>24</v>
      </c>
      <c r="E77" s="16" t="s">
        <v>5</v>
      </c>
      <c r="F77" s="16">
        <v>1964</v>
      </c>
      <c r="G77" s="16" t="s">
        <v>25</v>
      </c>
      <c r="H77" s="23">
        <v>50</v>
      </c>
      <c r="I77" s="23">
        <v>47</v>
      </c>
      <c r="J77" s="43">
        <v>47</v>
      </c>
      <c r="K77" s="23">
        <f>SUM(H77:J77)</f>
        <v>144</v>
      </c>
    </row>
    <row r="78" spans="1:11" s="6" customFormat="1" x14ac:dyDescent="0.25">
      <c r="A78" s="7"/>
      <c r="B78" s="7">
        <v>3</v>
      </c>
      <c r="C78" s="16" t="s">
        <v>14</v>
      </c>
      <c r="D78" s="16" t="s">
        <v>168</v>
      </c>
      <c r="E78" s="16" t="s">
        <v>5</v>
      </c>
      <c r="F78" s="16">
        <v>1966</v>
      </c>
      <c r="G78" s="26" t="s">
        <v>16</v>
      </c>
      <c r="H78" s="23">
        <v>44</v>
      </c>
      <c r="I78" s="23"/>
      <c r="J78" s="43">
        <v>42</v>
      </c>
      <c r="K78" s="23">
        <f>SUM(H78:J78)</f>
        <v>86</v>
      </c>
    </row>
    <row r="79" spans="1:11" s="6" customFormat="1" x14ac:dyDescent="0.25">
      <c r="A79" s="7"/>
      <c r="B79" s="7">
        <v>3</v>
      </c>
      <c r="C79" s="16" t="s">
        <v>14</v>
      </c>
      <c r="D79" s="16" t="s">
        <v>86</v>
      </c>
      <c r="E79" s="16" t="s">
        <v>2</v>
      </c>
      <c r="F79" s="16">
        <v>1967</v>
      </c>
      <c r="G79" s="26" t="s">
        <v>87</v>
      </c>
      <c r="H79" s="23"/>
      <c r="I79" s="23">
        <v>42</v>
      </c>
      <c r="J79" s="43">
        <v>44</v>
      </c>
      <c r="K79" s="23">
        <f>SUM(H79:J79)</f>
        <v>86</v>
      </c>
    </row>
    <row r="80" spans="1:11" s="1" customFormat="1" x14ac:dyDescent="0.25">
      <c r="A80" s="10"/>
      <c r="B80" s="10">
        <v>5</v>
      </c>
      <c r="C80" s="17" t="s">
        <v>14</v>
      </c>
      <c r="D80" s="17" t="s">
        <v>17</v>
      </c>
      <c r="E80" s="17" t="s">
        <v>5</v>
      </c>
      <c r="F80" s="17">
        <v>1958</v>
      </c>
      <c r="G80" s="27" t="s">
        <v>18</v>
      </c>
      <c r="H80" s="2">
        <v>42</v>
      </c>
      <c r="I80" s="2"/>
      <c r="J80" s="44">
        <v>41</v>
      </c>
      <c r="K80" s="2">
        <f>SUM(H80:J80)</f>
        <v>83</v>
      </c>
    </row>
    <row r="81" spans="1:11" s="1" customFormat="1" x14ac:dyDescent="0.25">
      <c r="A81" s="10"/>
      <c r="B81" s="10">
        <v>6</v>
      </c>
      <c r="C81" s="17" t="s">
        <v>14</v>
      </c>
      <c r="D81" s="17" t="s">
        <v>30</v>
      </c>
      <c r="E81" s="17" t="s">
        <v>5</v>
      </c>
      <c r="F81" s="17">
        <v>1961</v>
      </c>
      <c r="G81" s="27" t="s">
        <v>31</v>
      </c>
      <c r="H81" s="2"/>
      <c r="I81" s="2">
        <v>44</v>
      </c>
      <c r="J81" s="2"/>
      <c r="K81" s="2">
        <f>SUM(H81:J81)</f>
        <v>44</v>
      </c>
    </row>
    <row r="82" spans="1:11" s="1" customFormat="1" x14ac:dyDescent="0.25">
      <c r="A82" s="10"/>
      <c r="B82" s="10">
        <v>7</v>
      </c>
      <c r="C82" s="17" t="s">
        <v>14</v>
      </c>
      <c r="D82" s="17" t="s">
        <v>51</v>
      </c>
      <c r="E82" s="17" t="s">
        <v>5</v>
      </c>
      <c r="F82" s="17">
        <v>1948</v>
      </c>
      <c r="G82" s="27" t="s">
        <v>52</v>
      </c>
      <c r="H82" s="2"/>
      <c r="I82" s="2">
        <v>41</v>
      </c>
      <c r="J82" s="2"/>
      <c r="K82" s="2">
        <f>SUM(H82:J82)</f>
        <v>41</v>
      </c>
    </row>
    <row r="83" spans="1:11" s="1" customFormat="1" x14ac:dyDescent="0.25">
      <c r="A83" s="10"/>
      <c r="B83" s="10">
        <v>8</v>
      </c>
      <c r="C83" s="17" t="s">
        <v>14</v>
      </c>
      <c r="D83" s="17" t="s">
        <v>32</v>
      </c>
      <c r="E83" s="17" t="s">
        <v>33</v>
      </c>
      <c r="F83" s="17">
        <v>1955</v>
      </c>
      <c r="G83" s="27" t="s">
        <v>34</v>
      </c>
      <c r="H83" s="2"/>
      <c r="I83" s="2">
        <v>40</v>
      </c>
      <c r="J83" s="2"/>
      <c r="K83" s="2">
        <f>SUM(H83:J83)</f>
        <v>40</v>
      </c>
    </row>
    <row r="84" spans="1:11" s="1" customFormat="1" x14ac:dyDescent="0.25">
      <c r="A84" s="2"/>
      <c r="B84" s="2"/>
      <c r="C84" s="17" t="s">
        <v>14</v>
      </c>
      <c r="D84" s="17" t="s">
        <v>60</v>
      </c>
      <c r="E84" s="17" t="s">
        <v>2</v>
      </c>
      <c r="F84" s="17">
        <v>1954</v>
      </c>
      <c r="G84" s="27" t="s">
        <v>61</v>
      </c>
      <c r="H84" s="2"/>
      <c r="I84" s="2"/>
      <c r="J84" s="2"/>
      <c r="K84" s="2"/>
    </row>
    <row r="91" spans="1:11" s="28" customFormat="1" x14ac:dyDescent="0.25">
      <c r="H91" s="21"/>
      <c r="I91" s="21"/>
    </row>
    <row r="92" spans="1:11" s="28" customFormat="1" x14ac:dyDescent="0.25">
      <c r="H92" s="21"/>
      <c r="I92" s="21"/>
    </row>
    <row r="93" spans="1:11" s="28" customFormat="1" x14ac:dyDescent="0.25">
      <c r="H93" s="21"/>
      <c r="I93" s="21"/>
    </row>
    <row r="94" spans="1:11" s="1" customFormat="1" x14ac:dyDescent="0.25">
      <c r="H94" s="21"/>
      <c r="I94" s="21"/>
    </row>
    <row r="95" spans="1:11" s="1" customFormat="1" x14ac:dyDescent="0.25">
      <c r="H95" s="21"/>
      <c r="I95" s="21"/>
    </row>
    <row r="96" spans="1:11" s="1" customFormat="1" x14ac:dyDescent="0.25">
      <c r="H96" s="21"/>
      <c r="I96" s="21"/>
    </row>
    <row r="97" spans="8:9" s="1" customFormat="1" x14ac:dyDescent="0.25">
      <c r="H97" s="21"/>
      <c r="I97" s="21"/>
    </row>
    <row r="98" spans="8:9" s="1" customFormat="1" x14ac:dyDescent="0.25">
      <c r="H98" s="21"/>
      <c r="I98" s="21"/>
    </row>
    <row r="99" spans="8:9" s="1" customFormat="1" x14ac:dyDescent="0.25">
      <c r="H99" s="21"/>
      <c r="I99" s="21"/>
    </row>
    <row r="100" spans="8:9" s="1" customFormat="1" x14ac:dyDescent="0.25">
      <c r="H100" s="21"/>
      <c r="I100" s="21"/>
    </row>
    <row r="101" spans="8:9" s="1" customFormat="1" x14ac:dyDescent="0.25">
      <c r="H101" s="21"/>
      <c r="I101" s="21"/>
    </row>
    <row r="102" spans="8:9" s="1" customFormat="1" x14ac:dyDescent="0.25">
      <c r="H102" s="21"/>
      <c r="I102" s="21"/>
    </row>
    <row r="103" spans="8:9" s="1" customFormat="1" x14ac:dyDescent="0.25">
      <c r="H103" s="21"/>
      <c r="I103" s="21"/>
    </row>
    <row r="104" spans="8:9" s="1" customFormat="1" x14ac:dyDescent="0.25">
      <c r="H104" s="21"/>
      <c r="I104" s="21"/>
    </row>
    <row r="105" spans="8:9" s="1" customFormat="1" x14ac:dyDescent="0.25">
      <c r="H105" s="21"/>
      <c r="I105" s="21"/>
    </row>
    <row r="106" spans="8:9" s="1" customFormat="1" x14ac:dyDescent="0.25">
      <c r="H106" s="21"/>
      <c r="I106" s="21"/>
    </row>
    <row r="107" spans="8:9" s="1" customFormat="1" x14ac:dyDescent="0.25">
      <c r="H107" s="21"/>
      <c r="I107" s="21"/>
    </row>
    <row r="108" spans="8:9" s="1" customFormat="1" x14ac:dyDescent="0.25">
      <c r="H108" s="21"/>
      <c r="I108" s="21"/>
    </row>
    <row r="109" spans="8:9" s="1" customFormat="1" x14ac:dyDescent="0.25">
      <c r="H109" s="21"/>
      <c r="I109" s="21"/>
    </row>
    <row r="110" spans="8:9" s="1" customFormat="1" x14ac:dyDescent="0.25">
      <c r="H110" s="21"/>
      <c r="I110" s="21"/>
    </row>
    <row r="111" spans="8:9" s="1" customFormat="1" x14ac:dyDescent="0.25">
      <c r="H111" s="21"/>
      <c r="I111" s="21"/>
    </row>
    <row r="112" spans="8:9" s="1" customFormat="1" x14ac:dyDescent="0.25">
      <c r="H112" s="21"/>
      <c r="I112" s="21"/>
    </row>
    <row r="113" spans="8:9" s="1" customFormat="1" x14ac:dyDescent="0.25">
      <c r="H113" s="21"/>
      <c r="I113" s="21"/>
    </row>
    <row r="114" spans="8:9" s="1" customFormat="1" x14ac:dyDescent="0.25">
      <c r="H114" s="21"/>
      <c r="I114" s="21"/>
    </row>
    <row r="115" spans="8:9" s="1" customFormat="1" x14ac:dyDescent="0.25">
      <c r="H115" s="21"/>
      <c r="I115" s="21"/>
    </row>
    <row r="116" spans="8:9" s="1" customFormat="1" x14ac:dyDescent="0.25">
      <c r="H116" s="21"/>
      <c r="I116" s="21"/>
    </row>
    <row r="117" spans="8:9" s="1" customFormat="1" x14ac:dyDescent="0.25">
      <c r="H117" s="21"/>
      <c r="I117" s="21"/>
    </row>
    <row r="118" spans="8:9" s="1" customFormat="1" x14ac:dyDescent="0.25">
      <c r="H118" s="21"/>
      <c r="I118" s="21"/>
    </row>
    <row r="119" spans="8:9" s="1" customFormat="1" x14ac:dyDescent="0.25">
      <c r="H119" s="21"/>
      <c r="I119" s="21"/>
    </row>
    <row r="120" spans="8:9" s="1" customFormat="1" x14ac:dyDescent="0.25">
      <c r="H120" s="21"/>
      <c r="I120" s="21"/>
    </row>
    <row r="121" spans="8:9" s="1" customFormat="1" x14ac:dyDescent="0.25">
      <c r="H121" s="21"/>
      <c r="I121" s="21"/>
    </row>
    <row r="122" spans="8:9" s="1" customFormat="1" x14ac:dyDescent="0.25">
      <c r="H122" s="21"/>
      <c r="I122" s="21"/>
    </row>
    <row r="123" spans="8:9" s="1" customFormat="1" x14ac:dyDescent="0.25">
      <c r="H123" s="21"/>
      <c r="I123" s="21"/>
    </row>
    <row r="124" spans="8:9" s="1" customFormat="1" x14ac:dyDescent="0.25">
      <c r="H124" s="21"/>
      <c r="I124" s="21"/>
    </row>
    <row r="125" spans="8:9" s="1" customFormat="1" x14ac:dyDescent="0.25">
      <c r="H125" s="21"/>
      <c r="I125" s="21"/>
    </row>
    <row r="126" spans="8:9" s="1" customFormat="1" x14ac:dyDescent="0.25">
      <c r="H126" s="21"/>
      <c r="I126" s="21"/>
    </row>
    <row r="127" spans="8:9" s="1" customFormat="1" x14ac:dyDescent="0.25">
      <c r="H127" s="21"/>
      <c r="I127" s="21"/>
    </row>
    <row r="128" spans="8:9" s="1" customFormat="1" x14ac:dyDescent="0.25">
      <c r="H128" s="21"/>
      <c r="I128" s="21"/>
    </row>
    <row r="129" spans="8:9" s="1" customFormat="1" x14ac:dyDescent="0.25">
      <c r="H129" s="21"/>
      <c r="I129" s="21"/>
    </row>
    <row r="130" spans="8:9" s="1" customFormat="1" x14ac:dyDescent="0.25">
      <c r="H130" s="21"/>
      <c r="I130" s="21"/>
    </row>
    <row r="131" spans="8:9" s="1" customFormat="1" x14ac:dyDescent="0.25">
      <c r="H131" s="21"/>
      <c r="I131" s="21"/>
    </row>
    <row r="132" spans="8:9" s="1" customFormat="1" x14ac:dyDescent="0.25">
      <c r="H132" s="21"/>
      <c r="I132" s="21"/>
    </row>
    <row r="133" spans="8:9" s="1" customFormat="1" x14ac:dyDescent="0.25">
      <c r="H133" s="21"/>
      <c r="I133" s="21"/>
    </row>
    <row r="134" spans="8:9" s="1" customFormat="1" x14ac:dyDescent="0.25">
      <c r="H134" s="21"/>
      <c r="I134" s="21"/>
    </row>
    <row r="135" spans="8:9" s="1" customFormat="1" x14ac:dyDescent="0.25">
      <c r="H135" s="21"/>
      <c r="I135" s="21"/>
    </row>
    <row r="136" spans="8:9" s="1" customFormat="1" x14ac:dyDescent="0.25">
      <c r="H136" s="21"/>
      <c r="I136" s="21"/>
    </row>
    <row r="137" spans="8:9" s="1" customFormat="1" x14ac:dyDescent="0.25">
      <c r="H137" s="21"/>
      <c r="I137" s="21"/>
    </row>
    <row r="138" spans="8:9" s="1" customFormat="1" x14ac:dyDescent="0.25">
      <c r="H138" s="21"/>
      <c r="I138" s="21"/>
    </row>
    <row r="139" spans="8:9" s="1" customFormat="1" x14ac:dyDescent="0.25">
      <c r="H139" s="21"/>
      <c r="I139" s="21"/>
    </row>
    <row r="140" spans="8:9" s="1" customFormat="1" x14ac:dyDescent="0.25">
      <c r="H140" s="21"/>
      <c r="I140" s="21"/>
    </row>
    <row r="141" spans="8:9" s="1" customFormat="1" x14ac:dyDescent="0.25">
      <c r="H141" s="21"/>
      <c r="I141" s="21"/>
    </row>
    <row r="142" spans="8:9" s="1" customFormat="1" x14ac:dyDescent="0.25">
      <c r="H142" s="21"/>
      <c r="I142" s="21"/>
    </row>
    <row r="143" spans="8:9" s="1" customFormat="1" x14ac:dyDescent="0.25">
      <c r="H143" s="21"/>
      <c r="I143" s="21"/>
    </row>
    <row r="144" spans="8:9" s="1" customFormat="1" x14ac:dyDescent="0.25">
      <c r="H144" s="21"/>
      <c r="I144" s="21"/>
    </row>
    <row r="145" spans="8:9" s="1" customFormat="1" x14ac:dyDescent="0.25">
      <c r="H145" s="21"/>
      <c r="I145" s="21"/>
    </row>
    <row r="146" spans="8:9" s="1" customFormat="1" x14ac:dyDescent="0.25">
      <c r="H146" s="21"/>
      <c r="I146" s="21"/>
    </row>
    <row r="147" spans="8:9" s="1" customFormat="1" x14ac:dyDescent="0.25">
      <c r="H147" s="21"/>
      <c r="I147" s="21"/>
    </row>
    <row r="148" spans="8:9" s="1" customFormat="1" x14ac:dyDescent="0.25">
      <c r="H148" s="21"/>
      <c r="I148" s="21"/>
    </row>
    <row r="149" spans="8:9" s="1" customFormat="1" x14ac:dyDescent="0.25">
      <c r="H149" s="21"/>
      <c r="I149" s="21"/>
    </row>
    <row r="150" spans="8:9" s="1" customFormat="1" x14ac:dyDescent="0.25">
      <c r="H150" s="21"/>
      <c r="I150" s="21"/>
    </row>
    <row r="151" spans="8:9" s="1" customFormat="1" x14ac:dyDescent="0.25">
      <c r="H151" s="21"/>
      <c r="I151" s="21"/>
    </row>
    <row r="152" spans="8:9" s="1" customFormat="1" x14ac:dyDescent="0.25">
      <c r="H152" s="21"/>
      <c r="I152" s="21"/>
    </row>
    <row r="153" spans="8:9" s="1" customFormat="1" x14ac:dyDescent="0.25">
      <c r="H153" s="21"/>
      <c r="I153" s="21"/>
    </row>
    <row r="154" spans="8:9" s="1" customFormat="1" x14ac:dyDescent="0.25">
      <c r="H154" s="21"/>
      <c r="I154" s="21"/>
    </row>
    <row r="155" spans="8:9" s="1" customFormat="1" x14ac:dyDescent="0.25">
      <c r="H155" s="21"/>
      <c r="I155" s="21"/>
    </row>
    <row r="156" spans="8:9" s="1" customFormat="1" x14ac:dyDescent="0.25">
      <c r="H156" s="21"/>
      <c r="I156" s="21"/>
    </row>
    <row r="157" spans="8:9" s="1" customFormat="1" x14ac:dyDescent="0.25">
      <c r="H157" s="21"/>
      <c r="I157" s="21"/>
    </row>
    <row r="158" spans="8:9" s="1" customFormat="1" x14ac:dyDescent="0.25">
      <c r="H158" s="21"/>
      <c r="I158" s="21"/>
    </row>
    <row r="159" spans="8:9" s="1" customFormat="1" x14ac:dyDescent="0.25">
      <c r="H159" s="21"/>
      <c r="I159" s="21"/>
    </row>
    <row r="160" spans="8:9" s="1" customFormat="1" x14ac:dyDescent="0.25">
      <c r="H160" s="21"/>
      <c r="I160" s="2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KSRC Ostra Gora</vt:lpstr>
      <vt:lpstr>průběžně po 3 abs</vt:lpstr>
      <vt:lpstr>průběžně po 3 kat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OSTRA GORA KladSKIroll Uphil - startovka</dc:title>
  <dc:creator>David Šrůtek</dc:creator>
  <cp:lastModifiedBy>Tomas</cp:lastModifiedBy>
  <cp:lastPrinted>2026-10-25T14:56:11Z</cp:lastPrinted>
  <dcterms:created xsi:type="dcterms:W3CDTF">2026-10-09T19:42:37Z</dcterms:created>
  <dcterms:modified xsi:type="dcterms:W3CDTF">2026-10-25T14:57:08Z</dcterms:modified>
</cp:coreProperties>
</file>